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G:\LaSertoma\FORMS\"/>
    </mc:Choice>
  </mc:AlternateContent>
  <xr:revisionPtr revIDLastSave="0" documentId="8_{BD7F7EDF-07CE-41F5-8BBC-06D358CFE2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33" sheetId="1" r:id="rId1"/>
    <sheet name="Per Capi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" i="2" l="1"/>
  <c r="G87" i="2"/>
  <c r="H87" i="2" s="1"/>
  <c r="E87" i="2"/>
  <c r="C87" i="2"/>
  <c r="D87" i="2" s="1"/>
  <c r="B87" i="2"/>
  <c r="J87" i="2" s="1"/>
  <c r="A87" i="2"/>
  <c r="I86" i="2"/>
  <c r="H86" i="2"/>
  <c r="G86" i="2"/>
  <c r="E86" i="2"/>
  <c r="F86" i="2" s="1"/>
  <c r="C86" i="2"/>
  <c r="D86" i="2" s="1"/>
  <c r="B86" i="2"/>
  <c r="A86" i="2"/>
  <c r="I85" i="2"/>
  <c r="G85" i="2"/>
  <c r="H85" i="2" s="1"/>
  <c r="E85" i="2"/>
  <c r="C85" i="2"/>
  <c r="D85" i="2" s="1"/>
  <c r="B85" i="2"/>
  <c r="J85" i="2" s="1"/>
  <c r="I84" i="2"/>
  <c r="G84" i="2"/>
  <c r="H84" i="2" s="1"/>
  <c r="E84" i="2"/>
  <c r="D84" i="2"/>
  <c r="C84" i="2"/>
  <c r="B84" i="2"/>
  <c r="I83" i="2"/>
  <c r="H83" i="2"/>
  <c r="G83" i="2"/>
  <c r="E83" i="2"/>
  <c r="F83" i="2" s="1"/>
  <c r="C83" i="2"/>
  <c r="D83" i="2" s="1"/>
  <c r="B83" i="2"/>
  <c r="I82" i="2"/>
  <c r="G82" i="2"/>
  <c r="E82" i="2"/>
  <c r="C82" i="2"/>
  <c r="B82" i="2"/>
  <c r="H82" i="2" s="1"/>
  <c r="I81" i="2"/>
  <c r="G81" i="2"/>
  <c r="H81" i="2" s="1"/>
  <c r="E81" i="2"/>
  <c r="C81" i="2"/>
  <c r="D81" i="2" s="1"/>
  <c r="B81" i="2"/>
  <c r="J81" i="2" s="1"/>
  <c r="I80" i="2"/>
  <c r="G80" i="2"/>
  <c r="H80" i="2" s="1"/>
  <c r="E80" i="2"/>
  <c r="D80" i="2"/>
  <c r="C80" i="2"/>
  <c r="B80" i="2"/>
  <c r="I79" i="2"/>
  <c r="H79" i="2"/>
  <c r="G79" i="2"/>
  <c r="E79" i="2"/>
  <c r="F79" i="2" s="1"/>
  <c r="C79" i="2"/>
  <c r="D79" i="2" s="1"/>
  <c r="B79" i="2"/>
  <c r="A79" i="2"/>
  <c r="I78" i="2"/>
  <c r="G78" i="2"/>
  <c r="H78" i="2" s="1"/>
  <c r="E78" i="2"/>
  <c r="C78" i="2"/>
  <c r="D78" i="2" s="1"/>
  <c r="B78" i="2"/>
  <c r="J78" i="2" s="1"/>
  <c r="I77" i="2"/>
  <c r="G77" i="2"/>
  <c r="H77" i="2" s="1"/>
  <c r="E77" i="2"/>
  <c r="D77" i="2"/>
  <c r="C77" i="2"/>
  <c r="B77" i="2"/>
  <c r="I76" i="2"/>
  <c r="J76" i="2" s="1"/>
  <c r="H76" i="2"/>
  <c r="G76" i="2"/>
  <c r="E76" i="2"/>
  <c r="F76" i="2" s="1"/>
  <c r="C76" i="2"/>
  <c r="D76" i="2" s="1"/>
  <c r="B76" i="2"/>
  <c r="I75" i="2"/>
  <c r="G75" i="2"/>
  <c r="E75" i="2"/>
  <c r="C75" i="2"/>
  <c r="B75" i="2"/>
  <c r="J75" i="2" s="1"/>
  <c r="I74" i="2"/>
  <c r="G74" i="2"/>
  <c r="H74" i="2" s="1"/>
  <c r="E74" i="2"/>
  <c r="C74" i="2"/>
  <c r="D74" i="2" s="1"/>
  <c r="B74" i="2"/>
  <c r="J74" i="2" s="1"/>
  <c r="I73" i="2"/>
  <c r="G73" i="2"/>
  <c r="H73" i="2" s="1"/>
  <c r="E73" i="2"/>
  <c r="D73" i="2"/>
  <c r="C73" i="2"/>
  <c r="B73" i="2"/>
  <c r="I70" i="2"/>
  <c r="G70" i="2"/>
  <c r="H70" i="2" s="1"/>
  <c r="E70" i="2"/>
  <c r="C70" i="2"/>
  <c r="D70" i="2" s="1"/>
  <c r="B70" i="2"/>
  <c r="A70" i="2"/>
  <c r="I69" i="2"/>
  <c r="G69" i="2"/>
  <c r="H69" i="2" s="1"/>
  <c r="E69" i="2"/>
  <c r="F69" i="2" s="1"/>
  <c r="C69" i="2"/>
  <c r="D69" i="2" s="1"/>
  <c r="B69" i="2"/>
  <c r="A69" i="2"/>
  <c r="I68" i="2"/>
  <c r="G68" i="2"/>
  <c r="H68" i="2" s="1"/>
  <c r="E68" i="2"/>
  <c r="C68" i="2"/>
  <c r="D68" i="2" s="1"/>
  <c r="B68" i="2"/>
  <c r="I67" i="2"/>
  <c r="G67" i="2"/>
  <c r="H67" i="2" s="1"/>
  <c r="E67" i="2"/>
  <c r="F67" i="2" s="1"/>
  <c r="C67" i="2"/>
  <c r="D67" i="2" s="1"/>
  <c r="B67" i="2"/>
  <c r="I66" i="2"/>
  <c r="G66" i="2"/>
  <c r="E66" i="2"/>
  <c r="C66" i="2"/>
  <c r="B66" i="2"/>
  <c r="I65" i="2"/>
  <c r="G65" i="2"/>
  <c r="E65" i="2"/>
  <c r="C65" i="2"/>
  <c r="B65" i="2"/>
  <c r="I64" i="2"/>
  <c r="G64" i="2"/>
  <c r="E64" i="2"/>
  <c r="F64" i="2" s="1"/>
  <c r="C64" i="2"/>
  <c r="B64" i="2"/>
  <c r="I63" i="2"/>
  <c r="H63" i="2"/>
  <c r="G63" i="2"/>
  <c r="E63" i="2"/>
  <c r="C63" i="2"/>
  <c r="D63" i="2" s="1"/>
  <c r="B63" i="2"/>
  <c r="I62" i="2"/>
  <c r="G62" i="2"/>
  <c r="E62" i="2"/>
  <c r="F62" i="2" s="1"/>
  <c r="C62" i="2"/>
  <c r="B62" i="2"/>
  <c r="A62" i="2"/>
  <c r="I61" i="2"/>
  <c r="G61" i="2"/>
  <c r="E61" i="2"/>
  <c r="C61" i="2"/>
  <c r="B61" i="2"/>
  <c r="I60" i="2"/>
  <c r="H60" i="2"/>
  <c r="G60" i="2"/>
  <c r="E60" i="2"/>
  <c r="C60" i="2"/>
  <c r="D60" i="2" s="1"/>
  <c r="B60" i="2"/>
  <c r="J60" i="2" s="1"/>
  <c r="I59" i="2"/>
  <c r="G59" i="2"/>
  <c r="E59" i="2"/>
  <c r="C59" i="2"/>
  <c r="B59" i="2"/>
  <c r="I58" i="2"/>
  <c r="G58" i="2"/>
  <c r="E58" i="2"/>
  <c r="C58" i="2"/>
  <c r="B58" i="2"/>
  <c r="I57" i="2"/>
  <c r="J57" i="2" s="1"/>
  <c r="G57" i="2"/>
  <c r="E57" i="2"/>
  <c r="F57" i="2" s="1"/>
  <c r="C57" i="2"/>
  <c r="B57" i="2"/>
  <c r="I56" i="2"/>
  <c r="H56" i="2"/>
  <c r="G56" i="2"/>
  <c r="E56" i="2"/>
  <c r="C56" i="2"/>
  <c r="D56" i="2" s="1"/>
  <c r="B56" i="2"/>
  <c r="A53" i="2"/>
  <c r="C52" i="2"/>
  <c r="A52" i="2"/>
  <c r="I51" i="2"/>
  <c r="G51" i="2"/>
  <c r="E51" i="2"/>
  <c r="C51" i="2"/>
  <c r="B51" i="2"/>
  <c r="J51" i="2" s="1"/>
  <c r="I50" i="2"/>
  <c r="G50" i="2"/>
  <c r="E50" i="2"/>
  <c r="C50" i="2"/>
  <c r="B50" i="2"/>
  <c r="I49" i="2"/>
  <c r="G49" i="2"/>
  <c r="E49" i="2"/>
  <c r="C49" i="2"/>
  <c r="B49" i="2"/>
  <c r="D49" i="2" s="1"/>
  <c r="I48" i="2"/>
  <c r="G48" i="2"/>
  <c r="E48" i="2"/>
  <c r="C48" i="2"/>
  <c r="D48" i="2" s="1"/>
  <c r="B48" i="2"/>
  <c r="J48" i="2" s="1"/>
  <c r="I47" i="2"/>
  <c r="G47" i="2"/>
  <c r="E47" i="2"/>
  <c r="C47" i="2"/>
  <c r="B47" i="2"/>
  <c r="J47" i="2" s="1"/>
  <c r="I46" i="2"/>
  <c r="G46" i="2"/>
  <c r="E46" i="2"/>
  <c r="C46" i="2"/>
  <c r="B46" i="2"/>
  <c r="E45" i="2"/>
  <c r="A45" i="2"/>
  <c r="I44" i="2"/>
  <c r="G44" i="2"/>
  <c r="E44" i="2"/>
  <c r="C44" i="2"/>
  <c r="B44" i="2"/>
  <c r="J44" i="2" s="1"/>
  <c r="I43" i="2"/>
  <c r="G43" i="2"/>
  <c r="E43" i="2"/>
  <c r="C43" i="2"/>
  <c r="B43" i="2"/>
  <c r="I42" i="2"/>
  <c r="G42" i="2"/>
  <c r="E42" i="2"/>
  <c r="C42" i="2"/>
  <c r="B42" i="2"/>
  <c r="D42" i="2" s="1"/>
  <c r="I41" i="2"/>
  <c r="G41" i="2"/>
  <c r="H41" i="2" s="1"/>
  <c r="E41" i="2"/>
  <c r="C41" i="2"/>
  <c r="B41" i="2"/>
  <c r="J41" i="2" s="1"/>
  <c r="I40" i="2"/>
  <c r="G40" i="2"/>
  <c r="E40" i="2"/>
  <c r="C40" i="2"/>
  <c r="B40" i="2"/>
  <c r="J40" i="2" s="1"/>
  <c r="I39" i="2"/>
  <c r="G39" i="2"/>
  <c r="H39" i="2" s="1"/>
  <c r="E39" i="2"/>
  <c r="C39" i="2"/>
  <c r="B39" i="2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88" i="1" s="1"/>
  <c r="S80" i="1"/>
  <c r="R80" i="1"/>
  <c r="R88" i="1" s="1"/>
  <c r="Q80" i="1"/>
  <c r="Q88" i="1" s="1"/>
  <c r="P80" i="1"/>
  <c r="O80" i="1"/>
  <c r="N80" i="1"/>
  <c r="N88" i="1" s="1"/>
  <c r="M80" i="1"/>
  <c r="M88" i="1" s="1"/>
  <c r="L80" i="1"/>
  <c r="K80" i="1"/>
  <c r="J80" i="1"/>
  <c r="J88" i="1" s="1"/>
  <c r="I80" i="1"/>
  <c r="I88" i="1" s="1"/>
  <c r="H80" i="1"/>
  <c r="G80" i="1"/>
  <c r="F80" i="1"/>
  <c r="F88" i="1" s="1"/>
  <c r="E80" i="1"/>
  <c r="E88" i="1" s="1"/>
  <c r="D80" i="1"/>
  <c r="C80" i="1"/>
  <c r="B8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71" i="1" s="1"/>
  <c r="S63" i="1"/>
  <c r="R63" i="1"/>
  <c r="R71" i="1" s="1"/>
  <c r="Q63" i="1"/>
  <c r="Q71" i="1" s="1"/>
  <c r="P63" i="1"/>
  <c r="O63" i="1"/>
  <c r="N63" i="1"/>
  <c r="N71" i="1" s="1"/>
  <c r="M63" i="1"/>
  <c r="M71" i="1" s="1"/>
  <c r="L63" i="1"/>
  <c r="K63" i="1"/>
  <c r="J63" i="1"/>
  <c r="J71" i="1" s="1"/>
  <c r="I63" i="1"/>
  <c r="I71" i="1" s="1"/>
  <c r="H63" i="1"/>
  <c r="G63" i="1"/>
  <c r="F63" i="1"/>
  <c r="F71" i="1" s="1"/>
  <c r="E63" i="1"/>
  <c r="E71" i="1" s="1"/>
  <c r="D63" i="1"/>
  <c r="C63" i="1"/>
  <c r="B6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I52" i="2" s="1"/>
  <c r="E53" i="1"/>
  <c r="G52" i="2" s="1"/>
  <c r="D53" i="1"/>
  <c r="E52" i="2" s="1"/>
  <c r="C53" i="1"/>
  <c r="B53" i="1"/>
  <c r="B54" i="1" s="1"/>
  <c r="B53" i="2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G45" i="2" s="1"/>
  <c r="D46" i="1"/>
  <c r="C46" i="1"/>
  <c r="C45" i="2" s="1"/>
  <c r="B46" i="1"/>
  <c r="B45" i="2" s="1"/>
  <c r="F54" i="1" l="1"/>
  <c r="I53" i="2" s="1"/>
  <c r="J53" i="2" s="1"/>
  <c r="J54" i="1"/>
  <c r="N54" i="1"/>
  <c r="R54" i="1"/>
  <c r="H50" i="2"/>
  <c r="J42" i="2"/>
  <c r="H43" i="2"/>
  <c r="D43" i="2"/>
  <c r="F39" i="2"/>
  <c r="I54" i="1"/>
  <c r="M54" i="1"/>
  <c r="Q54" i="1"/>
  <c r="H46" i="2"/>
  <c r="E54" i="1"/>
  <c r="G53" i="2" s="1"/>
  <c r="H53" i="2" s="1"/>
  <c r="I45" i="2"/>
  <c r="D45" i="2"/>
  <c r="J52" i="2"/>
  <c r="B52" i="2"/>
  <c r="D52" i="2" s="1"/>
  <c r="H52" i="2"/>
  <c r="F50" i="2"/>
  <c r="D50" i="2"/>
  <c r="J49" i="2"/>
  <c r="H49" i="2"/>
  <c r="H48" i="2"/>
  <c r="D46" i="2"/>
  <c r="F46" i="2"/>
  <c r="J45" i="2"/>
  <c r="H45" i="2"/>
  <c r="F43" i="2"/>
  <c r="H42" i="2"/>
  <c r="D41" i="2"/>
  <c r="D39" i="2"/>
  <c r="J61" i="2"/>
  <c r="D40" i="2"/>
  <c r="F42" i="2"/>
  <c r="D44" i="2"/>
  <c r="F45" i="2"/>
  <c r="D47" i="2"/>
  <c r="F49" i="2"/>
  <c r="D51" i="2"/>
  <c r="F52" i="2"/>
  <c r="H57" i="2"/>
  <c r="D59" i="2"/>
  <c r="D61" i="2"/>
  <c r="H62" i="2"/>
  <c r="H64" i="2"/>
  <c r="D66" i="2"/>
  <c r="J67" i="2"/>
  <c r="J68" i="2"/>
  <c r="J70" i="2"/>
  <c r="J79" i="2"/>
  <c r="J83" i="2"/>
  <c r="J86" i="2"/>
  <c r="J59" i="2"/>
  <c r="J66" i="2"/>
  <c r="F61" i="2"/>
  <c r="J62" i="2"/>
  <c r="J64" i="2"/>
  <c r="F66" i="2"/>
  <c r="J73" i="2"/>
  <c r="J77" i="2"/>
  <c r="J80" i="2"/>
  <c r="J84" i="2"/>
  <c r="F59" i="2"/>
  <c r="J39" i="2"/>
  <c r="H40" i="2"/>
  <c r="J43" i="2"/>
  <c r="H44" i="2"/>
  <c r="J46" i="2"/>
  <c r="H47" i="2"/>
  <c r="J50" i="2"/>
  <c r="H51" i="2"/>
  <c r="F56" i="2"/>
  <c r="D57" i="2"/>
  <c r="D58" i="2"/>
  <c r="H59" i="2"/>
  <c r="H61" i="2"/>
  <c r="D62" i="2"/>
  <c r="F63" i="2"/>
  <c r="D64" i="2"/>
  <c r="H65" i="2"/>
  <c r="H66" i="2"/>
  <c r="F68" i="2"/>
  <c r="J69" i="2"/>
  <c r="F70" i="2"/>
  <c r="F82" i="2"/>
  <c r="F75" i="2"/>
  <c r="J82" i="2"/>
  <c r="F73" i="2"/>
  <c r="D75" i="2"/>
  <c r="H75" i="2"/>
  <c r="F77" i="2"/>
  <c r="F80" i="2"/>
  <c r="D82" i="2"/>
  <c r="F84" i="2"/>
  <c r="F74" i="2"/>
  <c r="F78" i="2"/>
  <c r="F81" i="2"/>
  <c r="F85" i="2"/>
  <c r="F87" i="2"/>
  <c r="J58" i="2"/>
  <c r="F65" i="2"/>
  <c r="J65" i="2"/>
  <c r="J56" i="2"/>
  <c r="H58" i="2"/>
  <c r="F60" i="2"/>
  <c r="J63" i="2"/>
  <c r="D65" i="2"/>
  <c r="F58" i="2"/>
  <c r="F41" i="2"/>
  <c r="F48" i="2"/>
  <c r="F40" i="2"/>
  <c r="F44" i="2"/>
  <c r="F47" i="2"/>
  <c r="F51" i="2"/>
  <c r="C54" i="1"/>
  <c r="C53" i="2" s="1"/>
  <c r="D53" i="2" s="1"/>
  <c r="G54" i="1"/>
  <c r="K54" i="1"/>
  <c r="O54" i="1"/>
  <c r="S54" i="1"/>
  <c r="C71" i="1"/>
  <c r="G71" i="1"/>
  <c r="K71" i="1"/>
  <c r="O71" i="1"/>
  <c r="S71" i="1"/>
  <c r="C88" i="1"/>
  <c r="G88" i="1"/>
  <c r="K88" i="1"/>
  <c r="O88" i="1"/>
  <c r="S88" i="1"/>
  <c r="D54" i="1"/>
  <c r="E53" i="2" s="1"/>
  <c r="F53" i="2" s="1"/>
  <c r="H54" i="1"/>
  <c r="L54" i="1"/>
  <c r="P54" i="1"/>
  <c r="D71" i="1"/>
  <c r="H71" i="1"/>
  <c r="L71" i="1"/>
  <c r="P71" i="1"/>
  <c r="D88" i="1"/>
  <c r="H88" i="1"/>
  <c r="L88" i="1"/>
  <c r="P88" i="1"/>
  <c r="A36" i="2"/>
  <c r="A35" i="2"/>
  <c r="I34" i="2"/>
  <c r="G34" i="2"/>
  <c r="E34" i="2"/>
  <c r="C34" i="2"/>
  <c r="B34" i="2"/>
  <c r="I33" i="2"/>
  <c r="G33" i="2"/>
  <c r="E33" i="2"/>
  <c r="C33" i="2"/>
  <c r="B33" i="2"/>
  <c r="J33" i="2" s="1"/>
  <c r="I32" i="2"/>
  <c r="G32" i="2"/>
  <c r="E32" i="2"/>
  <c r="C32" i="2"/>
  <c r="B32" i="2"/>
  <c r="I31" i="2"/>
  <c r="G31" i="2"/>
  <c r="E31" i="2"/>
  <c r="C31" i="2"/>
  <c r="B31" i="2"/>
  <c r="I30" i="2"/>
  <c r="G30" i="2"/>
  <c r="E30" i="2"/>
  <c r="C30" i="2"/>
  <c r="B30" i="2"/>
  <c r="I29" i="2"/>
  <c r="G29" i="2"/>
  <c r="E29" i="2"/>
  <c r="C29" i="2"/>
  <c r="B29" i="2"/>
  <c r="J29" i="2" s="1"/>
  <c r="A28" i="2"/>
  <c r="I27" i="2"/>
  <c r="G27" i="2"/>
  <c r="E27" i="2"/>
  <c r="C27" i="2"/>
  <c r="B27" i="2"/>
  <c r="I26" i="2"/>
  <c r="G26" i="2"/>
  <c r="E26" i="2"/>
  <c r="C26" i="2"/>
  <c r="B26" i="2"/>
  <c r="I25" i="2"/>
  <c r="G25" i="2"/>
  <c r="E25" i="2"/>
  <c r="C25" i="2"/>
  <c r="B25" i="2"/>
  <c r="I24" i="2"/>
  <c r="G24" i="2"/>
  <c r="E24" i="2"/>
  <c r="C24" i="2"/>
  <c r="B24" i="2"/>
  <c r="I23" i="2"/>
  <c r="G23" i="2"/>
  <c r="E23" i="2"/>
  <c r="C23" i="2"/>
  <c r="B23" i="2"/>
  <c r="I22" i="2"/>
  <c r="G22" i="2"/>
  <c r="E22" i="2"/>
  <c r="C22" i="2"/>
  <c r="B22" i="2"/>
  <c r="J22" i="2" s="1"/>
  <c r="I6" i="2"/>
  <c r="I7" i="2"/>
  <c r="I8" i="2"/>
  <c r="I9" i="2"/>
  <c r="I10" i="2"/>
  <c r="I12" i="2"/>
  <c r="I13" i="2"/>
  <c r="I14" i="2"/>
  <c r="I15" i="2"/>
  <c r="I16" i="2"/>
  <c r="I17" i="2"/>
  <c r="I5" i="2"/>
  <c r="G6" i="2"/>
  <c r="G7" i="2"/>
  <c r="G8" i="2"/>
  <c r="G9" i="2"/>
  <c r="G10" i="2"/>
  <c r="G12" i="2"/>
  <c r="G13" i="2"/>
  <c r="G14" i="2"/>
  <c r="G15" i="2"/>
  <c r="G16" i="2"/>
  <c r="G17" i="2"/>
  <c r="G5" i="2"/>
  <c r="A19" i="2"/>
  <c r="A18" i="2"/>
  <c r="E6" i="2"/>
  <c r="E7" i="2"/>
  <c r="E8" i="2"/>
  <c r="E9" i="2"/>
  <c r="E10" i="2"/>
  <c r="E12" i="2"/>
  <c r="E13" i="2"/>
  <c r="E14" i="2"/>
  <c r="E15" i="2"/>
  <c r="E16" i="2"/>
  <c r="E17" i="2"/>
  <c r="E5" i="2"/>
  <c r="A11" i="2"/>
  <c r="B5" i="2"/>
  <c r="C5" i="2"/>
  <c r="C13" i="2"/>
  <c r="C14" i="2"/>
  <c r="C15" i="2"/>
  <c r="C16" i="2"/>
  <c r="C17" i="2"/>
  <c r="C12" i="2"/>
  <c r="C6" i="2"/>
  <c r="C7" i="2"/>
  <c r="C8" i="2"/>
  <c r="C9" i="2"/>
  <c r="C10" i="2"/>
  <c r="B13" i="2"/>
  <c r="B14" i="2"/>
  <c r="B15" i="2"/>
  <c r="B16" i="2"/>
  <c r="B17" i="2"/>
  <c r="B12" i="2"/>
  <c r="B6" i="2"/>
  <c r="B7" i="2"/>
  <c r="B8" i="2"/>
  <c r="B9" i="2"/>
  <c r="B10" i="2"/>
  <c r="F7" i="2" l="1"/>
  <c r="F26" i="2"/>
  <c r="H22" i="2"/>
  <c r="H30" i="2"/>
  <c r="H34" i="2"/>
  <c r="H27" i="2"/>
  <c r="H24" i="2"/>
  <c r="H32" i="2"/>
  <c r="D24" i="2"/>
  <c r="D27" i="2"/>
  <c r="D30" i="2"/>
  <c r="F24" i="2"/>
  <c r="J26" i="2"/>
  <c r="F27" i="2"/>
  <c r="H29" i="2"/>
  <c r="F30" i="2"/>
  <c r="J25" i="2"/>
  <c r="H15" i="2"/>
  <c r="J15" i="2"/>
  <c r="F8" i="2"/>
  <c r="D31" i="2"/>
  <c r="J10" i="2"/>
  <c r="F15" i="2"/>
  <c r="H8" i="2"/>
  <c r="J8" i="2"/>
  <c r="D22" i="2"/>
  <c r="D32" i="2"/>
  <c r="J6" i="2"/>
  <c r="F12" i="2"/>
  <c r="H7" i="2"/>
  <c r="H31" i="2"/>
  <c r="F32" i="2"/>
  <c r="J23" i="2"/>
  <c r="D23" i="2"/>
  <c r="D25" i="2"/>
  <c r="H26" i="2"/>
  <c r="D33" i="2"/>
  <c r="J34" i="2"/>
  <c r="D17" i="2"/>
  <c r="D13" i="2"/>
  <c r="H13" i="2"/>
  <c r="J13" i="2"/>
  <c r="F23" i="2"/>
  <c r="F25" i="2"/>
  <c r="D26" i="2"/>
  <c r="J31" i="2"/>
  <c r="D34" i="2"/>
  <c r="J16" i="2"/>
  <c r="J5" i="2"/>
  <c r="H23" i="2"/>
  <c r="J24" i="2"/>
  <c r="H25" i="2"/>
  <c r="J27" i="2"/>
  <c r="D29" i="2"/>
  <c r="J30" i="2"/>
  <c r="F31" i="2"/>
  <c r="J32" i="2"/>
  <c r="H33" i="2"/>
  <c r="F34" i="2"/>
  <c r="D14" i="2"/>
  <c r="D9" i="2"/>
  <c r="D8" i="2"/>
  <c r="H17" i="2"/>
  <c r="F17" i="2"/>
  <c r="J17" i="2"/>
  <c r="F16" i="2"/>
  <c r="H16" i="2"/>
  <c r="F14" i="2"/>
  <c r="J14" i="2"/>
  <c r="H14" i="2"/>
  <c r="F13" i="2"/>
  <c r="J12" i="2"/>
  <c r="H12" i="2"/>
  <c r="H10" i="2"/>
  <c r="F10" i="2"/>
  <c r="F9" i="2"/>
  <c r="H9" i="2"/>
  <c r="J9" i="2"/>
  <c r="J7" i="2"/>
  <c r="F6" i="2"/>
  <c r="H6" i="2"/>
  <c r="F5" i="2"/>
  <c r="H5" i="2"/>
  <c r="F22" i="2"/>
  <c r="F29" i="2"/>
  <c r="F33" i="2"/>
  <c r="D10" i="2"/>
  <c r="D6" i="2"/>
  <c r="D15" i="2"/>
  <c r="D12" i="2"/>
  <c r="D7" i="2"/>
  <c r="D16" i="2"/>
  <c r="D5" i="2"/>
  <c r="D36" i="1"/>
  <c r="E35" i="2" s="1"/>
  <c r="E36" i="1"/>
  <c r="G35" i="2" s="1"/>
  <c r="F36" i="1"/>
  <c r="I35" i="2" s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6" i="1"/>
  <c r="C35" i="2" s="1"/>
  <c r="B36" i="1"/>
  <c r="B35" i="2" s="1"/>
  <c r="D29" i="1"/>
  <c r="E28" i="2" s="1"/>
  <c r="E29" i="1"/>
  <c r="G28" i="2" s="1"/>
  <c r="F29" i="1"/>
  <c r="I28" i="2" s="1"/>
  <c r="G29" i="1"/>
  <c r="H29" i="1"/>
  <c r="H37" i="1" s="1"/>
  <c r="I29" i="1"/>
  <c r="J29" i="1"/>
  <c r="K29" i="1"/>
  <c r="L29" i="1"/>
  <c r="M29" i="1"/>
  <c r="N29" i="1"/>
  <c r="O29" i="1"/>
  <c r="P29" i="1"/>
  <c r="Q29" i="1"/>
  <c r="R29" i="1"/>
  <c r="S29" i="1"/>
  <c r="C29" i="1"/>
  <c r="C28" i="2" s="1"/>
  <c r="B29" i="1"/>
  <c r="B28" i="2" s="1"/>
  <c r="I19" i="1"/>
  <c r="J19" i="1"/>
  <c r="K19" i="1"/>
  <c r="L19" i="1"/>
  <c r="M19" i="1"/>
  <c r="N19" i="1"/>
  <c r="O19" i="1"/>
  <c r="P19" i="1"/>
  <c r="Q19" i="1"/>
  <c r="R19" i="1"/>
  <c r="S19" i="1"/>
  <c r="H19" i="1"/>
  <c r="G19" i="1"/>
  <c r="F19" i="1"/>
  <c r="D19" i="1"/>
  <c r="E19" i="1"/>
  <c r="C19" i="1"/>
  <c r="B19" i="1"/>
  <c r="D12" i="1"/>
  <c r="E12" i="1"/>
  <c r="F12" i="1"/>
  <c r="G12" i="1"/>
  <c r="G90" i="1" s="1"/>
  <c r="H12" i="1"/>
  <c r="H90" i="1" s="1"/>
  <c r="I12" i="1"/>
  <c r="I90" i="1" s="1"/>
  <c r="J12" i="1"/>
  <c r="J90" i="1" s="1"/>
  <c r="K12" i="1"/>
  <c r="L12" i="1"/>
  <c r="L90" i="1" s="1"/>
  <c r="M12" i="1"/>
  <c r="M90" i="1" s="1"/>
  <c r="N12" i="1"/>
  <c r="N90" i="1" s="1"/>
  <c r="O12" i="1"/>
  <c r="O90" i="1" s="1"/>
  <c r="P12" i="1"/>
  <c r="P90" i="1" s="1"/>
  <c r="Q12" i="1"/>
  <c r="Q90" i="1" s="1"/>
  <c r="R12" i="1"/>
  <c r="R90" i="1" s="1"/>
  <c r="S12" i="1"/>
  <c r="S90" i="1" s="1"/>
  <c r="C12" i="1"/>
  <c r="B12" i="1"/>
  <c r="N91" i="1" l="1"/>
  <c r="J91" i="1"/>
  <c r="S37" i="1"/>
  <c r="O37" i="1"/>
  <c r="K37" i="1"/>
  <c r="G37" i="1"/>
  <c r="R91" i="1"/>
  <c r="G91" i="1"/>
  <c r="Q91" i="1"/>
  <c r="M91" i="1"/>
  <c r="I91" i="1"/>
  <c r="P91" i="1"/>
  <c r="L91" i="1"/>
  <c r="S91" i="1"/>
  <c r="O91" i="1"/>
  <c r="K91" i="1"/>
  <c r="P37" i="1"/>
  <c r="L37" i="1"/>
  <c r="H91" i="1"/>
  <c r="I18" i="2"/>
  <c r="J18" i="2" s="1"/>
  <c r="F91" i="1"/>
  <c r="G18" i="2"/>
  <c r="G91" i="2" s="1"/>
  <c r="E91" i="1"/>
  <c r="E18" i="2"/>
  <c r="F18" i="2" s="1"/>
  <c r="D91" i="1"/>
  <c r="C18" i="2"/>
  <c r="C91" i="2" s="1"/>
  <c r="C91" i="1"/>
  <c r="B18" i="2"/>
  <c r="B91" i="2" s="1"/>
  <c r="B91" i="1"/>
  <c r="K20" i="1"/>
  <c r="K90" i="1"/>
  <c r="I11" i="2"/>
  <c r="I90" i="2" s="1"/>
  <c r="F90" i="1"/>
  <c r="E11" i="2"/>
  <c r="F11" i="2" s="1"/>
  <c r="D90" i="1"/>
  <c r="G11" i="2"/>
  <c r="G90" i="2" s="1"/>
  <c r="E90" i="1"/>
  <c r="C11" i="2"/>
  <c r="D11" i="2" s="1"/>
  <c r="C90" i="1"/>
  <c r="B11" i="2"/>
  <c r="B90" i="2" s="1"/>
  <c r="B90" i="1"/>
  <c r="J35" i="2"/>
  <c r="F28" i="2"/>
  <c r="I91" i="2"/>
  <c r="D28" i="2"/>
  <c r="J28" i="2"/>
  <c r="D35" i="2"/>
  <c r="F35" i="2"/>
  <c r="L20" i="1"/>
  <c r="R37" i="1"/>
  <c r="N37" i="1"/>
  <c r="J37" i="1"/>
  <c r="H20" i="1"/>
  <c r="H92" i="1" s="1"/>
  <c r="Q37" i="1"/>
  <c r="M37" i="1"/>
  <c r="I37" i="1"/>
  <c r="R20" i="1"/>
  <c r="N20" i="1"/>
  <c r="H35" i="2"/>
  <c r="F37" i="1"/>
  <c r="I36" i="2" s="1"/>
  <c r="B20" i="1"/>
  <c r="Q20" i="1"/>
  <c r="Q92" i="1" s="1"/>
  <c r="H28" i="2"/>
  <c r="B37" i="1"/>
  <c r="B36" i="2" s="1"/>
  <c r="E37" i="1"/>
  <c r="G36" i="2" s="1"/>
  <c r="S20" i="1"/>
  <c r="S92" i="1" s="1"/>
  <c r="P20" i="1"/>
  <c r="C37" i="1"/>
  <c r="C36" i="2" s="1"/>
  <c r="D37" i="1"/>
  <c r="E36" i="2" s="1"/>
  <c r="I20" i="1"/>
  <c r="G20" i="1"/>
  <c r="G92" i="1" s="1"/>
  <c r="M20" i="1"/>
  <c r="O20" i="1"/>
  <c r="O92" i="1" s="1"/>
  <c r="J20" i="1"/>
  <c r="F20" i="1"/>
  <c r="E20" i="1"/>
  <c r="D20" i="1"/>
  <c r="D92" i="1" s="1"/>
  <c r="C20" i="1"/>
  <c r="H18" i="2"/>
  <c r="D18" i="2"/>
  <c r="J11" i="2"/>
  <c r="K92" i="1" l="1"/>
  <c r="J92" i="1"/>
  <c r="I92" i="1"/>
  <c r="L92" i="1"/>
  <c r="P92" i="1"/>
  <c r="R92" i="1"/>
  <c r="N92" i="1"/>
  <c r="M92" i="1"/>
  <c r="E92" i="1"/>
  <c r="F92" i="1"/>
  <c r="C92" i="1"/>
  <c r="E91" i="2"/>
  <c r="B19" i="2"/>
  <c r="B92" i="2" s="1"/>
  <c r="B92" i="1"/>
  <c r="E90" i="2"/>
  <c r="F90" i="2" s="1"/>
  <c r="H11" i="2"/>
  <c r="C90" i="2"/>
  <c r="D90" i="2" s="1"/>
  <c r="H36" i="2"/>
  <c r="H91" i="2"/>
  <c r="F36" i="2"/>
  <c r="D36" i="2"/>
  <c r="J36" i="2"/>
  <c r="D91" i="2"/>
  <c r="F91" i="2"/>
  <c r="H90" i="2"/>
  <c r="J90" i="2"/>
  <c r="J91" i="2"/>
  <c r="I19" i="2"/>
  <c r="G19" i="2"/>
  <c r="E19" i="2"/>
  <c r="C19" i="2"/>
  <c r="I92" i="2" l="1"/>
  <c r="J92" i="2" s="1"/>
  <c r="J19" i="2"/>
  <c r="G92" i="2"/>
  <c r="H92" i="2" s="1"/>
  <c r="H19" i="2"/>
  <c r="E92" i="2"/>
  <c r="F92" i="2" s="1"/>
  <c r="F19" i="2"/>
  <c r="C92" i="2"/>
  <c r="D92" i="2" s="1"/>
  <c r="D19" i="2"/>
</calcChain>
</file>

<file path=xl/sharedStrings.xml><?xml version="1.0" encoding="utf-8"?>
<sst xmlns="http://schemas.openxmlformats.org/spreadsheetml/2006/main" count="206" uniqueCount="61">
  <si>
    <t>DATE SUBMITTED:</t>
  </si>
  <si>
    <t>CLUB NAME</t>
  </si>
  <si>
    <t># MEMBERS</t>
  </si>
  <si>
    <t>MONEY RAISED</t>
  </si>
  <si>
    <t>MONEY DONATED</t>
  </si>
  <si>
    <t>SERVICE HOURS</t>
  </si>
  <si>
    <t>DONATED TO ENDOWMENT FUND</t>
  </si>
  <si>
    <t>REGION:</t>
  </si>
  <si>
    <t>DONATED TO Scholarship &amp; Memorial</t>
  </si>
  <si>
    <t>APPLIED for Scholarship &amp; Memorial Grant</t>
  </si>
  <si>
    <t>DONATED TO Youth Campership</t>
  </si>
  <si>
    <t>Number of Youth Service Awards Presented</t>
  </si>
  <si>
    <t>Participated in Nancy Pratt Literacy</t>
  </si>
  <si>
    <t>SPONSOR Youth Volunteer Club</t>
  </si>
  <si>
    <t>APPLIED for Marguerite C Leander</t>
  </si>
  <si>
    <t>Participated in Childrens Hospital - Love From LaSertoma</t>
  </si>
  <si>
    <t>MAGIC brought guest</t>
  </si>
  <si>
    <t>MAGIC guest joined</t>
  </si>
  <si>
    <t>DONATED to The Sertoma Foundation of Canada</t>
  </si>
  <si>
    <t>APPLIED TO ROSE RUNZLER</t>
  </si>
  <si>
    <t>IN KIND DONATIONS</t>
  </si>
  <si>
    <t>per capita</t>
  </si>
  <si>
    <t>sub total June-Nov</t>
  </si>
  <si>
    <t>sub total Dec - May</t>
  </si>
  <si>
    <t>TOTAL June - May</t>
  </si>
  <si>
    <t>Region Total Dec - May</t>
  </si>
  <si>
    <t>Region Total June - May</t>
  </si>
  <si>
    <t>Region Total June - Nov</t>
  </si>
  <si>
    <t>Please complete and forward to International President Elect (see current directory for name and address)  no later than June 25.</t>
  </si>
  <si>
    <t>LASERTOMA INTERNATIONAL REGIONAL PROGRESS REPORT</t>
  </si>
  <si>
    <t># OF CLUBS</t>
  </si>
  <si>
    <t>DIRECTOR</t>
  </si>
  <si>
    <t>PERIOD COVERED:  (CIRCLE ONE)</t>
  </si>
  <si>
    <t>JUNE 1 - NOVEMBER 30</t>
  </si>
  <si>
    <t>DECEMBER 1 - MAY 31</t>
  </si>
  <si>
    <t>JUNE 1 - MAY 31</t>
  </si>
  <si>
    <t>June, 2020</t>
  </si>
  <si>
    <t>July, 2020</t>
  </si>
  <si>
    <t>August, 2020</t>
  </si>
  <si>
    <t>September, 2020</t>
  </si>
  <si>
    <t>October, 2020</t>
  </si>
  <si>
    <t>November, 2020</t>
  </si>
  <si>
    <t>December, 2020</t>
  </si>
  <si>
    <t>January, 2021</t>
  </si>
  <si>
    <t>February, 2021</t>
  </si>
  <si>
    <t>March, 2021</t>
  </si>
  <si>
    <t>April, 2021</t>
  </si>
  <si>
    <t>May, 2021</t>
  </si>
  <si>
    <t>PER CAPITA CALCULATIONS</t>
  </si>
  <si>
    <t>NORTH CENTRAL</t>
  </si>
  <si>
    <t>5(FIVE)</t>
  </si>
  <si>
    <t>DEBBIE BELT</t>
  </si>
  <si>
    <t>LASERTOMA CLUB OF DAYTON</t>
  </si>
  <si>
    <t>HEATH LASERTOMA</t>
  </si>
  <si>
    <t>PLEASANTVILLE LASERTOMA</t>
  </si>
  <si>
    <t>SUBURBAN LASERTOMA</t>
  </si>
  <si>
    <t>UTICA LASERTOMA</t>
  </si>
  <si>
    <t>NORTH CENTRAL REGIONA</t>
  </si>
  <si>
    <t>North Central Region Total June-Nov</t>
  </si>
  <si>
    <t>North Central Region Total Dec-May</t>
  </si>
  <si>
    <t>North Central Region Total June-May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</si>
</sst>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>
      <alignment vertical="center"/>
    </xf>
    <xf numFmtId="164" fontId="0" fillId="0" borderId="0" xfId="0" applyNumberFormat="1"/>
    <xf numFmtId="2" fontId="0" fillId="0" borderId="0" xfId="0" applyNumberFormat="1"/>
    <xf numFmtId="0" fontId="1" fillId="3" borderId="3" xfId="0" applyFont="1" applyFill="1" applyBorder="1" applyAlignment="1">
      <alignment horizontal="center"/>
    </xf>
    <xf numFmtId="164" fontId="2" fillId="0" borderId="1" xfId="0" applyNumberFormat="1" applyFont="1" applyBorder="1"/>
    <xf numFmtId="0" fontId="2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0" fillId="5" borderId="1" xfId="0" applyNumberFormat="1" applyFill="1" applyBorder="1"/>
    <xf numFmtId="3" fontId="0" fillId="4" borderId="1" xfId="0" applyNumberForma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7" borderId="1" xfId="0" applyFont="1" applyFill="1" applyBorder="1"/>
    <xf numFmtId="0" fontId="0" fillId="7" borderId="1" xfId="0" applyFill="1" applyBorder="1"/>
    <xf numFmtId="0" fontId="1" fillId="3" borderId="6" xfId="0" applyFont="1" applyFill="1" applyBorder="1"/>
    <xf numFmtId="0" fontId="1" fillId="3" borderId="6" xfId="0" applyFont="1" applyFill="1" applyBorder="1" applyAlignment="1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/>
    <xf numFmtId="0" fontId="0" fillId="0" borderId="0" xfId="0" applyFill="1"/>
    <xf numFmtId="164" fontId="0" fillId="6" borderId="1" xfId="0" applyNumberFormat="1" applyFill="1" applyBorder="1"/>
    <xf numFmtId="164" fontId="0" fillId="7" borderId="1" xfId="0" applyNumberFormat="1" applyFill="1" applyBorder="1"/>
    <xf numFmtId="0" fontId="0" fillId="0" borderId="1" xfId="0" applyNumberFormat="1" applyBorder="1"/>
    <xf numFmtId="0" fontId="0" fillId="6" borderId="1" xfId="0" applyNumberFormat="1" applyFill="1" applyBorder="1"/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7" borderId="1" xfId="0" applyNumberFormat="1" applyFill="1" applyBorder="1"/>
    <xf numFmtId="0" fontId="0" fillId="6" borderId="1" xfId="0" applyNumberFormat="1" applyFont="1" applyFill="1" applyBorder="1"/>
    <xf numFmtId="0" fontId="0" fillId="7" borderId="1" xfId="0" applyNumberFormat="1" applyFont="1" applyFill="1" applyBorder="1"/>
    <xf numFmtId="0" fontId="0" fillId="7" borderId="1" xfId="0" applyFill="1" applyBorder="1" applyAlignment="1">
      <alignment vertical="center"/>
    </xf>
    <xf numFmtId="0" fontId="0" fillId="0" borderId="1" xfId="0" applyNumberFormat="1" applyFont="1" applyFill="1" applyBorder="1"/>
    <xf numFmtId="0" fontId="2" fillId="8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8" borderId="1" xfId="0" applyFill="1" applyBorder="1"/>
    <xf numFmtId="164" fontId="0" fillId="8" borderId="1" xfId="0" applyNumberFormat="1" applyFill="1" applyBorder="1"/>
    <xf numFmtId="3" fontId="0" fillId="8" borderId="1" xfId="0" applyNumberFormat="1" applyFill="1" applyBorder="1"/>
    <xf numFmtId="164" fontId="0" fillId="0" borderId="1" xfId="0" applyNumberFormat="1" applyFill="1" applyBorder="1"/>
    <xf numFmtId="3" fontId="0" fillId="0" borderId="1" xfId="0" applyNumberFormat="1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5" fillId="0" borderId="8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98720C3A-D78F-4B7D-9C81-3473CAA63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7"/>
  <sheetViews>
    <sheetView tabSelected="1" zoomScaleNormal="100" workbookViewId="0">
      <selection activeCell="A4" sqref="A4"/>
    </sheetView>
  </sheetViews>
  <sheetFormatPr defaultRowHeight="14.4" x14ac:dyDescent="0.3"/>
  <cols>
    <col min="1" max="1" width="28.33203125" bestFit="1" customWidth="1"/>
    <col min="2" max="2" width="9.6640625" bestFit="1" customWidth="1"/>
    <col min="3" max="4" width="10.109375" bestFit="1" customWidth="1"/>
    <col min="5" max="5" width="11.5546875" customWidth="1"/>
    <col min="6" max="6" width="9.109375" bestFit="1" customWidth="1"/>
    <col min="7" max="7" width="11" customWidth="1"/>
    <col min="8" max="8" width="11.33203125" bestFit="1" customWidth="1"/>
    <col min="9" max="9" width="13.33203125" bestFit="1" customWidth="1"/>
    <col min="10" max="10" width="8.88671875" bestFit="1" customWidth="1"/>
    <col min="11" max="11" width="12.5546875" bestFit="1" customWidth="1"/>
    <col min="12" max="12" width="10.5546875" bestFit="1" customWidth="1"/>
    <col min="13" max="13" width="11.88671875" customWidth="1"/>
    <col min="14" max="14" width="10" bestFit="1" customWidth="1"/>
    <col min="15" max="15" width="11.33203125" bestFit="1" customWidth="1"/>
    <col min="16" max="16" width="11.6640625" customWidth="1"/>
    <col min="17" max="17" width="8" bestFit="1" customWidth="1"/>
    <col min="18" max="18" width="7" bestFit="1" customWidth="1"/>
    <col min="19" max="19" width="11.109375" bestFit="1" customWidth="1"/>
  </cols>
  <sheetData>
    <row r="1" spans="1:19" ht="21" x14ac:dyDescent="0.4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x14ac:dyDescent="0.3">
      <c r="A2" s="22" t="s">
        <v>7</v>
      </c>
      <c r="B2" s="58" t="s">
        <v>49</v>
      </c>
      <c r="C2" s="58"/>
      <c r="D2" s="23"/>
      <c r="E2" s="23" t="s">
        <v>30</v>
      </c>
      <c r="F2" s="23" t="s">
        <v>50</v>
      </c>
      <c r="G2" s="23"/>
      <c r="H2" s="23"/>
      <c r="I2" s="23" t="s">
        <v>31</v>
      </c>
      <c r="J2" s="58" t="s">
        <v>51</v>
      </c>
      <c r="K2" s="58"/>
      <c r="L2" s="58"/>
      <c r="M2" s="58" t="s">
        <v>0</v>
      </c>
      <c r="N2" s="58"/>
      <c r="O2" s="32"/>
      <c r="P2" s="31"/>
      <c r="Q2" s="31"/>
      <c r="R2" s="31"/>
      <c r="S2" s="31"/>
    </row>
    <row r="3" spans="1:19" x14ac:dyDescent="0.3">
      <c r="A3" s="63" t="s">
        <v>32</v>
      </c>
      <c r="B3" s="64"/>
      <c r="C3" s="58" t="s">
        <v>33</v>
      </c>
      <c r="D3" s="58"/>
      <c r="E3" s="58"/>
      <c r="F3" s="23"/>
      <c r="G3" s="58" t="s">
        <v>34</v>
      </c>
      <c r="H3" s="58"/>
      <c r="I3" s="58"/>
      <c r="J3" s="23"/>
      <c r="K3" s="58" t="s">
        <v>35</v>
      </c>
      <c r="L3" s="58"/>
      <c r="M3" s="23"/>
      <c r="N3" s="23"/>
      <c r="O3" s="23"/>
      <c r="P3" s="2"/>
      <c r="Q3" s="2"/>
      <c r="R3" s="2"/>
      <c r="S3" s="2"/>
    </row>
    <row r="4" spans="1:19" s="1" customFormat="1" ht="79.5" customHeight="1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20</v>
      </c>
      <c r="F4" s="5" t="s">
        <v>5</v>
      </c>
      <c r="G4" s="5" t="s">
        <v>8</v>
      </c>
      <c r="H4" s="5" t="s">
        <v>9</v>
      </c>
      <c r="I4" s="5" t="s">
        <v>6</v>
      </c>
      <c r="J4" s="5" t="s">
        <v>19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</row>
    <row r="5" spans="1:19" x14ac:dyDescent="0.3">
      <c r="A5" s="26" t="s">
        <v>52</v>
      </c>
      <c r="B5" s="6"/>
      <c r="C5" s="8"/>
      <c r="D5" s="8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3">
      <c r="A6" s="11" t="s">
        <v>36</v>
      </c>
      <c r="B6" s="6"/>
      <c r="C6" s="8"/>
      <c r="D6" s="8"/>
      <c r="E6" s="8"/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">
      <c r="A7" s="11" t="s">
        <v>37</v>
      </c>
      <c r="B7" s="6"/>
      <c r="C7" s="8"/>
      <c r="D7" s="8"/>
      <c r="E7" s="8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3">
      <c r="A8" s="11" t="s">
        <v>38</v>
      </c>
      <c r="B8" s="12"/>
      <c r="C8" s="33"/>
      <c r="D8" s="33"/>
      <c r="E8" s="34"/>
      <c r="F8" s="12"/>
      <c r="G8" s="6"/>
      <c r="H8" s="6"/>
      <c r="I8" s="6"/>
      <c r="J8" s="6"/>
      <c r="K8" s="6"/>
      <c r="L8" s="6"/>
      <c r="M8" s="12"/>
      <c r="N8" s="12"/>
      <c r="O8" s="6"/>
      <c r="P8" s="6"/>
      <c r="Q8" s="6"/>
      <c r="R8" s="6"/>
      <c r="S8" s="6"/>
    </row>
    <row r="9" spans="1:19" x14ac:dyDescent="0.3">
      <c r="A9" s="11" t="s">
        <v>39</v>
      </c>
      <c r="B9" s="12"/>
      <c r="C9" s="33"/>
      <c r="D9" s="33"/>
      <c r="E9" s="34"/>
      <c r="F9" s="12"/>
      <c r="G9" s="6"/>
      <c r="H9" s="6"/>
      <c r="I9" s="6"/>
      <c r="J9" s="6"/>
      <c r="K9" s="6"/>
      <c r="L9" s="6"/>
      <c r="M9" s="12"/>
      <c r="N9" s="12"/>
      <c r="O9" s="6"/>
      <c r="P9" s="6"/>
      <c r="Q9" s="6"/>
      <c r="R9" s="6"/>
      <c r="S9" s="6"/>
    </row>
    <row r="10" spans="1:19" x14ac:dyDescent="0.3">
      <c r="A10" s="11" t="s">
        <v>40</v>
      </c>
      <c r="B10" s="6"/>
      <c r="C10" s="8"/>
      <c r="D10" s="8"/>
      <c r="E10" s="8"/>
      <c r="F10" s="6"/>
      <c r="G10" s="6"/>
      <c r="H10" s="6"/>
      <c r="I10" s="6"/>
      <c r="J10" s="6"/>
      <c r="K10" s="10"/>
      <c r="L10" s="6"/>
      <c r="M10" s="6"/>
      <c r="N10" s="6"/>
      <c r="O10" s="6"/>
      <c r="P10" s="6"/>
      <c r="Q10" s="10"/>
      <c r="R10" s="6"/>
      <c r="S10" s="10"/>
    </row>
    <row r="11" spans="1:19" x14ac:dyDescent="0.3">
      <c r="A11" s="11" t="s">
        <v>41</v>
      </c>
      <c r="B11" s="6"/>
      <c r="C11" s="8"/>
      <c r="D11" s="8"/>
      <c r="E11" s="8"/>
      <c r="F11" s="6"/>
      <c r="G11" s="6"/>
      <c r="H11" s="6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</row>
    <row r="12" spans="1:19" s="37" customFormat="1" x14ac:dyDescent="0.3">
      <c r="A12" s="17" t="s">
        <v>22</v>
      </c>
      <c r="B12" s="18">
        <f>B11</f>
        <v>0</v>
      </c>
      <c r="C12" s="19">
        <f>SUM(C6:C11)</f>
        <v>0</v>
      </c>
      <c r="D12" s="19">
        <f t="shared" ref="D12:S12" si="0">SUM(D6:D11)</f>
        <v>0</v>
      </c>
      <c r="E12" s="19">
        <f t="shared" si="0"/>
        <v>0</v>
      </c>
      <c r="F12" s="25">
        <f t="shared" si="0"/>
        <v>0</v>
      </c>
      <c r="G12" s="19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</row>
    <row r="13" spans="1:19" x14ac:dyDescent="0.3">
      <c r="A13" s="11" t="s">
        <v>42</v>
      </c>
      <c r="B13" s="12"/>
      <c r="C13" s="33"/>
      <c r="D13" s="33"/>
      <c r="E13" s="34"/>
      <c r="F13" s="35"/>
      <c r="G13" s="6"/>
      <c r="H13" s="6"/>
      <c r="I13" s="6"/>
      <c r="J13" s="6"/>
      <c r="K13" s="6"/>
      <c r="L13" s="6"/>
      <c r="M13" s="12"/>
      <c r="N13" s="6"/>
      <c r="O13" s="6"/>
      <c r="P13" s="6"/>
      <c r="Q13" s="6"/>
      <c r="R13" s="6"/>
      <c r="S13" s="6"/>
    </row>
    <row r="14" spans="1:19" x14ac:dyDescent="0.3">
      <c r="A14" s="11" t="s">
        <v>43</v>
      </c>
      <c r="B14" s="12"/>
      <c r="C14" s="33"/>
      <c r="D14" s="33"/>
      <c r="E14" s="34"/>
      <c r="F14" s="35"/>
      <c r="G14" s="6"/>
      <c r="H14" s="6"/>
      <c r="I14" s="6"/>
      <c r="J14" s="6"/>
      <c r="K14" s="6"/>
      <c r="L14" s="6"/>
      <c r="M14" s="12"/>
      <c r="N14" s="6"/>
      <c r="O14" s="6"/>
      <c r="P14" s="6"/>
      <c r="Q14" s="6"/>
      <c r="R14" s="6"/>
      <c r="S14" s="6"/>
    </row>
    <row r="15" spans="1:19" x14ac:dyDescent="0.3">
      <c r="A15" s="11" t="s">
        <v>44</v>
      </c>
      <c r="B15" s="12"/>
      <c r="C15" s="33"/>
      <c r="D15" s="33"/>
      <c r="E15" s="33"/>
      <c r="F15" s="12"/>
      <c r="G15" s="12"/>
      <c r="H15" s="6"/>
      <c r="I15" s="6"/>
      <c r="J15" s="6"/>
      <c r="K15" s="6"/>
      <c r="L15" s="36"/>
      <c r="M15" s="6"/>
      <c r="N15" s="6"/>
      <c r="O15" s="6"/>
      <c r="P15" s="6"/>
      <c r="Q15" s="6"/>
      <c r="R15" s="6"/>
      <c r="S15" s="6"/>
    </row>
    <row r="16" spans="1:19" x14ac:dyDescent="0.3">
      <c r="A16" s="11" t="s">
        <v>45</v>
      </c>
      <c r="B16" s="12"/>
      <c r="C16" s="33"/>
      <c r="D16" s="33"/>
      <c r="E16" s="33"/>
      <c r="F16" s="12"/>
      <c r="G16" s="12"/>
      <c r="H16" s="6"/>
      <c r="I16" s="6"/>
      <c r="J16" s="6"/>
      <c r="K16" s="6"/>
      <c r="L16" s="36"/>
      <c r="M16" s="6"/>
      <c r="N16" s="6"/>
      <c r="O16" s="6"/>
      <c r="P16" s="6"/>
      <c r="Q16" s="6"/>
      <c r="R16" s="6"/>
      <c r="S16" s="6"/>
    </row>
    <row r="17" spans="1:19" x14ac:dyDescent="0.3">
      <c r="A17" s="11" t="s">
        <v>46</v>
      </c>
      <c r="B17" s="12"/>
      <c r="C17" s="33"/>
      <c r="D17" s="33"/>
      <c r="E17" s="33"/>
      <c r="F17" s="12"/>
      <c r="G17" s="10"/>
      <c r="H17" s="10"/>
      <c r="I17" s="6"/>
      <c r="J17" s="6"/>
      <c r="K17" s="10"/>
      <c r="L17" s="10"/>
      <c r="M17" s="6"/>
      <c r="N17" s="10"/>
      <c r="O17" s="10"/>
      <c r="P17" s="10"/>
      <c r="Q17" s="6"/>
      <c r="R17" s="6"/>
      <c r="S17" s="6"/>
    </row>
    <row r="18" spans="1:19" x14ac:dyDescent="0.3">
      <c r="A18" s="11" t="s">
        <v>47</v>
      </c>
      <c r="B18" s="12"/>
      <c r="C18" s="33"/>
      <c r="D18" s="33"/>
      <c r="E18" s="33"/>
      <c r="F18" s="12"/>
      <c r="G18" s="6"/>
      <c r="H18" s="6"/>
      <c r="I18" s="6"/>
      <c r="J18" s="6"/>
      <c r="K18" s="6"/>
      <c r="L18" s="10"/>
      <c r="M18" s="6"/>
      <c r="N18" s="10"/>
      <c r="O18" s="6"/>
      <c r="P18" s="6"/>
      <c r="Q18" s="6"/>
      <c r="R18" s="6"/>
      <c r="S18" s="6"/>
    </row>
    <row r="19" spans="1:19" s="37" customFormat="1" x14ac:dyDescent="0.3">
      <c r="A19" s="17" t="s">
        <v>23</v>
      </c>
      <c r="B19" s="18">
        <f>B18</f>
        <v>0</v>
      </c>
      <c r="C19" s="19">
        <f>SUM(C13:C18)</f>
        <v>0</v>
      </c>
      <c r="D19" s="19">
        <f t="shared" ref="D19:E19" si="1">SUM(D13:D18)</f>
        <v>0</v>
      </c>
      <c r="E19" s="19">
        <f t="shared" si="1"/>
        <v>0</v>
      </c>
      <c r="F19" s="25">
        <f>SUM(F13:F18)</f>
        <v>0</v>
      </c>
      <c r="G19" s="19">
        <f>SUM(G13:G18)</f>
        <v>0</v>
      </c>
      <c r="H19" s="25">
        <f>SUM(H13:H18)</f>
        <v>0</v>
      </c>
      <c r="I19" s="25">
        <f t="shared" ref="I19:S19" si="2">SUM(I13:I18)</f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</row>
    <row r="20" spans="1:19" s="37" customFormat="1" x14ac:dyDescent="0.3">
      <c r="A20" s="26" t="s">
        <v>24</v>
      </c>
      <c r="B20" s="20">
        <f>B19</f>
        <v>0</v>
      </c>
      <c r="C20" s="21">
        <f>C12+C19</f>
        <v>0</v>
      </c>
      <c r="D20" s="21">
        <f t="shared" ref="D20:E20" si="3">D12+D19</f>
        <v>0</v>
      </c>
      <c r="E20" s="21">
        <f t="shared" si="3"/>
        <v>0</v>
      </c>
      <c r="F20" s="24">
        <f>F12+F19</f>
        <v>0</v>
      </c>
      <c r="G20" s="21">
        <f>G12+G19</f>
        <v>0</v>
      </c>
      <c r="H20" s="24">
        <f>H12+H19</f>
        <v>0</v>
      </c>
      <c r="I20" s="24">
        <f t="shared" ref="I20:S20" si="4">I12+I19</f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4"/>
        <v>0</v>
      </c>
      <c r="Q20" s="24">
        <f t="shared" si="4"/>
        <v>0</v>
      </c>
      <c r="R20" s="24">
        <f t="shared" si="4"/>
        <v>0</v>
      </c>
      <c r="S20" s="24">
        <f t="shared" si="4"/>
        <v>0</v>
      </c>
    </row>
    <row r="21" spans="1:19" x14ac:dyDescent="0.3">
      <c r="A21" s="6"/>
      <c r="B21" s="6"/>
      <c r="C21" s="8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3">
      <c r="A22" s="26" t="s">
        <v>53</v>
      </c>
      <c r="B22" s="6"/>
      <c r="C22" s="8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">
      <c r="A23" s="11" t="s">
        <v>36</v>
      </c>
      <c r="B23" s="6"/>
      <c r="C23" s="8"/>
      <c r="D23" s="8"/>
      <c r="E23" s="8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3">
      <c r="A24" s="11" t="s">
        <v>37</v>
      </c>
      <c r="B24" s="6"/>
      <c r="C24" s="8"/>
      <c r="D24" s="8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">
      <c r="A25" s="11" t="s">
        <v>38</v>
      </c>
      <c r="B25" s="6"/>
      <c r="C25" s="8"/>
      <c r="D25" s="8"/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3">
      <c r="A26" s="11" t="s">
        <v>39</v>
      </c>
      <c r="B26" s="6"/>
      <c r="C26" s="8"/>
      <c r="D26" s="8"/>
      <c r="E26" s="8"/>
      <c r="F26" s="9"/>
      <c r="G26" s="6"/>
      <c r="H26" s="6"/>
      <c r="I26" s="6"/>
      <c r="J26" s="6"/>
      <c r="K26" s="10"/>
      <c r="L26" s="6"/>
      <c r="M26" s="6"/>
      <c r="N26" s="6"/>
      <c r="O26" s="6"/>
      <c r="P26" s="6"/>
      <c r="Q26" s="10"/>
      <c r="R26" s="10"/>
      <c r="S26" s="10"/>
    </row>
    <row r="27" spans="1:19" x14ac:dyDescent="0.3">
      <c r="A27" s="11" t="s">
        <v>40</v>
      </c>
      <c r="B27" s="6"/>
      <c r="C27" s="8"/>
      <c r="D27" s="8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3">
      <c r="A28" s="11" t="s">
        <v>41</v>
      </c>
      <c r="B28" s="6"/>
      <c r="C28" s="8"/>
      <c r="D28" s="8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37" customFormat="1" x14ac:dyDescent="0.3">
      <c r="A29" s="17" t="s">
        <v>22</v>
      </c>
      <c r="B29" s="18">
        <f>B28</f>
        <v>0</v>
      </c>
      <c r="C29" s="19">
        <f>SUM(C23:C28)</f>
        <v>0</v>
      </c>
      <c r="D29" s="19">
        <f t="shared" ref="D29:S29" si="5">SUM(D23:D28)</f>
        <v>0</v>
      </c>
      <c r="E29" s="19">
        <f t="shared" si="5"/>
        <v>0</v>
      </c>
      <c r="F29" s="25">
        <f t="shared" si="5"/>
        <v>0</v>
      </c>
      <c r="G29" s="19">
        <f t="shared" si="5"/>
        <v>0</v>
      </c>
      <c r="H29" s="25">
        <f t="shared" si="5"/>
        <v>0</v>
      </c>
      <c r="I29" s="25">
        <f t="shared" si="5"/>
        <v>0</v>
      </c>
      <c r="J29" s="25">
        <f t="shared" si="5"/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5">
        <f t="shared" si="5"/>
        <v>0</v>
      </c>
      <c r="P29" s="25">
        <f t="shared" si="5"/>
        <v>0</v>
      </c>
      <c r="Q29" s="25">
        <f t="shared" si="5"/>
        <v>0</v>
      </c>
      <c r="R29" s="25">
        <f t="shared" si="5"/>
        <v>0</v>
      </c>
      <c r="S29" s="25">
        <f t="shared" si="5"/>
        <v>0</v>
      </c>
    </row>
    <row r="30" spans="1:19" x14ac:dyDescent="0.3">
      <c r="A30" s="11" t="s">
        <v>42</v>
      </c>
      <c r="B30" s="6"/>
      <c r="C30" s="8"/>
      <c r="D30" s="8"/>
      <c r="E30" s="8"/>
      <c r="F30" s="6"/>
      <c r="G30" s="10"/>
      <c r="H30" s="6"/>
      <c r="I30" s="6"/>
      <c r="J30" s="6"/>
      <c r="K30" s="6"/>
      <c r="L30" s="6"/>
      <c r="M30" s="6"/>
      <c r="N30" s="6"/>
      <c r="O30" s="6"/>
      <c r="P30" s="10"/>
      <c r="Q30" s="10"/>
      <c r="R30" s="6"/>
      <c r="S30" s="6"/>
    </row>
    <row r="31" spans="1:19" x14ac:dyDescent="0.3">
      <c r="A31" s="11" t="s">
        <v>43</v>
      </c>
      <c r="B31" s="6"/>
      <c r="C31" s="8"/>
      <c r="D31" s="8"/>
      <c r="E31" s="8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3">
      <c r="A32" s="11" t="s">
        <v>44</v>
      </c>
      <c r="B32" s="6"/>
      <c r="C32" s="8"/>
      <c r="D32" s="8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6"/>
      <c r="S32" s="6"/>
    </row>
    <row r="33" spans="1:19" x14ac:dyDescent="0.3">
      <c r="A33" s="11" t="s">
        <v>45</v>
      </c>
      <c r="B33" s="6"/>
      <c r="C33" s="8"/>
      <c r="D33" s="8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3">
      <c r="A34" s="11" t="s">
        <v>46</v>
      </c>
      <c r="B34" s="6"/>
      <c r="C34" s="8"/>
      <c r="D34" s="8"/>
      <c r="E34" s="8"/>
      <c r="F34" s="6"/>
      <c r="G34" s="10"/>
      <c r="H34" s="10"/>
      <c r="I34" s="6"/>
      <c r="J34" s="10"/>
      <c r="K34" s="10"/>
      <c r="L34" s="10"/>
      <c r="M34" s="6"/>
      <c r="N34" s="10"/>
      <c r="O34" s="10"/>
      <c r="P34" s="10"/>
      <c r="Q34" s="6"/>
      <c r="R34" s="6"/>
      <c r="S34" s="10"/>
    </row>
    <row r="35" spans="1:19" x14ac:dyDescent="0.3">
      <c r="A35" s="11" t="s">
        <v>47</v>
      </c>
      <c r="B35" s="6"/>
      <c r="C35" s="8"/>
      <c r="D35" s="8"/>
      <c r="E35" s="8"/>
      <c r="F35" s="6"/>
      <c r="G35" s="6"/>
      <c r="H35" s="10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7" customFormat="1" x14ac:dyDescent="0.3">
      <c r="A36" s="17" t="s">
        <v>23</v>
      </c>
      <c r="B36" s="18">
        <f>B35</f>
        <v>0</v>
      </c>
      <c r="C36" s="19">
        <f>SUM(C30:C35)</f>
        <v>0</v>
      </c>
      <c r="D36" s="19">
        <f t="shared" ref="D36:S36" si="6">SUM(D30:D35)</f>
        <v>0</v>
      </c>
      <c r="E36" s="19">
        <f t="shared" si="6"/>
        <v>0</v>
      </c>
      <c r="F36" s="25">
        <f t="shared" si="6"/>
        <v>0</v>
      </c>
      <c r="G36" s="19">
        <f t="shared" si="6"/>
        <v>0</v>
      </c>
      <c r="H36" s="25">
        <f t="shared" si="6"/>
        <v>0</v>
      </c>
      <c r="I36" s="25">
        <f t="shared" si="6"/>
        <v>0</v>
      </c>
      <c r="J36" s="25">
        <f t="shared" si="6"/>
        <v>0</v>
      </c>
      <c r="K36" s="25">
        <f t="shared" si="6"/>
        <v>0</v>
      </c>
      <c r="L36" s="25">
        <f t="shared" si="6"/>
        <v>0</v>
      </c>
      <c r="M36" s="25">
        <f t="shared" si="6"/>
        <v>0</v>
      </c>
      <c r="N36" s="25">
        <f t="shared" si="6"/>
        <v>0</v>
      </c>
      <c r="O36" s="25">
        <f t="shared" si="6"/>
        <v>0</v>
      </c>
      <c r="P36" s="25">
        <f t="shared" si="6"/>
        <v>0</v>
      </c>
      <c r="Q36" s="25">
        <f t="shared" si="6"/>
        <v>0</v>
      </c>
      <c r="R36" s="25">
        <f t="shared" si="6"/>
        <v>0</v>
      </c>
      <c r="S36" s="25">
        <f t="shared" si="6"/>
        <v>0</v>
      </c>
    </row>
    <row r="37" spans="1:19" s="37" customFormat="1" x14ac:dyDescent="0.3">
      <c r="A37" s="26" t="s">
        <v>24</v>
      </c>
      <c r="B37" s="20">
        <f>B36</f>
        <v>0</v>
      </c>
      <c r="C37" s="21">
        <f>C29+C36</f>
        <v>0</v>
      </c>
      <c r="D37" s="21">
        <f t="shared" ref="D37:S37" si="7">D29+D36</f>
        <v>0</v>
      </c>
      <c r="E37" s="21">
        <f t="shared" si="7"/>
        <v>0</v>
      </c>
      <c r="F37" s="24">
        <f t="shared" si="7"/>
        <v>0</v>
      </c>
      <c r="G37" s="21">
        <f t="shared" si="7"/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24">
        <f t="shared" si="7"/>
        <v>0</v>
      </c>
      <c r="M37" s="24">
        <f t="shared" si="7"/>
        <v>0</v>
      </c>
      <c r="N37" s="24">
        <f t="shared" si="7"/>
        <v>0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</row>
    <row r="38" spans="1:19" s="37" customFormat="1" x14ac:dyDescent="0.3">
      <c r="A38" s="11"/>
      <c r="B38" s="9"/>
      <c r="C38" s="54"/>
      <c r="D38" s="54"/>
      <c r="E38" s="54"/>
      <c r="F38" s="55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x14ac:dyDescent="0.3">
      <c r="A39" s="26" t="s">
        <v>54</v>
      </c>
      <c r="B39" s="6"/>
      <c r="C39" s="8"/>
      <c r="D39" s="8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3">
      <c r="A40" s="11" t="s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3">
      <c r="A41" s="11" t="s">
        <v>37</v>
      </c>
      <c r="B41" s="6"/>
      <c r="C41" s="8"/>
      <c r="D41" s="8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3">
      <c r="A42" s="11" t="s">
        <v>38</v>
      </c>
      <c r="B42" s="6"/>
      <c r="C42" s="8"/>
      <c r="D42" s="8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3">
      <c r="A43" s="11" t="s">
        <v>39</v>
      </c>
      <c r="B43" s="6"/>
      <c r="C43" s="8"/>
      <c r="D43" s="8"/>
      <c r="E43" s="8"/>
      <c r="F43" s="9"/>
      <c r="G43" s="6"/>
      <c r="H43" s="6"/>
      <c r="I43" s="6"/>
      <c r="J43" s="6"/>
      <c r="K43" s="10"/>
      <c r="L43" s="6"/>
      <c r="M43" s="6"/>
      <c r="N43" s="6"/>
      <c r="O43" s="6"/>
      <c r="P43" s="6"/>
      <c r="Q43" s="10"/>
      <c r="R43" s="10"/>
      <c r="S43" s="10"/>
    </row>
    <row r="44" spans="1:19" x14ac:dyDescent="0.3">
      <c r="A44" s="11" t="s">
        <v>40</v>
      </c>
      <c r="B44" s="6"/>
      <c r="C44" s="8"/>
      <c r="D44" s="8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3">
      <c r="A45" s="11" t="s">
        <v>41</v>
      </c>
      <c r="B45" s="6"/>
      <c r="C45" s="8"/>
      <c r="D45" s="8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37" customFormat="1" x14ac:dyDescent="0.3">
      <c r="A46" s="17" t="s">
        <v>22</v>
      </c>
      <c r="B46" s="18">
        <f>B45</f>
        <v>0</v>
      </c>
      <c r="C46" s="19">
        <f>SUM(C40:C45)</f>
        <v>0</v>
      </c>
      <c r="D46" s="19">
        <f t="shared" ref="D46:S46" si="8">SUM(D40:D45)</f>
        <v>0</v>
      </c>
      <c r="E46" s="19">
        <f t="shared" si="8"/>
        <v>0</v>
      </c>
      <c r="F46" s="25">
        <f t="shared" si="8"/>
        <v>0</v>
      </c>
      <c r="G46" s="19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5">
        <f t="shared" si="8"/>
        <v>0</v>
      </c>
      <c r="Q46" s="25">
        <f t="shared" si="8"/>
        <v>0</v>
      </c>
      <c r="R46" s="25">
        <f t="shared" si="8"/>
        <v>0</v>
      </c>
      <c r="S46" s="25">
        <f t="shared" si="8"/>
        <v>0</v>
      </c>
    </row>
    <row r="47" spans="1:19" x14ac:dyDescent="0.3">
      <c r="A47" s="11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3">
      <c r="A48" s="11" t="s">
        <v>43</v>
      </c>
      <c r="B48" s="6"/>
      <c r="C48" s="8"/>
      <c r="D48" s="8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3">
      <c r="A49" s="11" t="s">
        <v>44</v>
      </c>
      <c r="B49" s="6"/>
      <c r="C49" s="8"/>
      <c r="D49" s="8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6"/>
      <c r="S49" s="6"/>
    </row>
    <row r="50" spans="1:19" x14ac:dyDescent="0.3">
      <c r="A50" s="11" t="s">
        <v>45</v>
      </c>
      <c r="B50" s="6"/>
      <c r="C50" s="8"/>
      <c r="D50" s="8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3">
      <c r="A51" s="11" t="s">
        <v>46</v>
      </c>
      <c r="B51" s="6"/>
      <c r="C51" s="8"/>
      <c r="D51" s="8"/>
      <c r="E51" s="8"/>
      <c r="F51" s="6"/>
      <c r="G51" s="10"/>
      <c r="H51" s="10"/>
      <c r="I51" s="6"/>
      <c r="J51" s="10"/>
      <c r="K51" s="10"/>
      <c r="L51" s="10"/>
      <c r="M51" s="6"/>
      <c r="N51" s="10"/>
      <c r="O51" s="10"/>
      <c r="P51" s="10"/>
      <c r="Q51" s="6"/>
      <c r="R51" s="6"/>
      <c r="S51" s="10"/>
    </row>
    <row r="52" spans="1:19" x14ac:dyDescent="0.3">
      <c r="A52" s="11" t="s">
        <v>47</v>
      </c>
      <c r="B52" s="6"/>
      <c r="C52" s="8"/>
      <c r="D52" s="8"/>
      <c r="E52" s="8"/>
      <c r="F52" s="6"/>
      <c r="G52" s="6"/>
      <c r="H52" s="1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37" customFormat="1" x14ac:dyDescent="0.3">
      <c r="A53" s="17" t="s">
        <v>23</v>
      </c>
      <c r="B53" s="18">
        <f>B52</f>
        <v>0</v>
      </c>
      <c r="C53" s="19">
        <f>SUM(C47:C52)</f>
        <v>0</v>
      </c>
      <c r="D53" s="19">
        <f t="shared" ref="D53:S53" si="9">SUM(D47:D52)</f>
        <v>0</v>
      </c>
      <c r="E53" s="19">
        <f t="shared" si="9"/>
        <v>0</v>
      </c>
      <c r="F53" s="25">
        <f t="shared" si="9"/>
        <v>0</v>
      </c>
      <c r="G53" s="19">
        <f t="shared" si="9"/>
        <v>0</v>
      </c>
      <c r="H53" s="25">
        <f t="shared" si="9"/>
        <v>0</v>
      </c>
      <c r="I53" s="25">
        <f t="shared" si="9"/>
        <v>0</v>
      </c>
      <c r="J53" s="25">
        <f t="shared" si="9"/>
        <v>0</v>
      </c>
      <c r="K53" s="25">
        <f t="shared" si="9"/>
        <v>0</v>
      </c>
      <c r="L53" s="25">
        <f t="shared" si="9"/>
        <v>0</v>
      </c>
      <c r="M53" s="25">
        <f t="shared" si="9"/>
        <v>0</v>
      </c>
      <c r="N53" s="25">
        <f t="shared" si="9"/>
        <v>0</v>
      </c>
      <c r="O53" s="25">
        <f t="shared" si="9"/>
        <v>0</v>
      </c>
      <c r="P53" s="25">
        <f t="shared" si="9"/>
        <v>0</v>
      </c>
      <c r="Q53" s="25">
        <f t="shared" si="9"/>
        <v>0</v>
      </c>
      <c r="R53" s="25">
        <f t="shared" si="9"/>
        <v>0</v>
      </c>
      <c r="S53" s="25">
        <f t="shared" si="9"/>
        <v>0</v>
      </c>
    </row>
    <row r="54" spans="1:19" s="37" customFormat="1" x14ac:dyDescent="0.3">
      <c r="A54" s="26" t="s">
        <v>24</v>
      </c>
      <c r="B54" s="20">
        <f>B53</f>
        <v>0</v>
      </c>
      <c r="C54" s="21">
        <f>C46+C53</f>
        <v>0</v>
      </c>
      <c r="D54" s="21">
        <f t="shared" ref="D54:S54" si="10">D46+D53</f>
        <v>0</v>
      </c>
      <c r="E54" s="21">
        <f t="shared" si="10"/>
        <v>0</v>
      </c>
      <c r="F54" s="24">
        <f t="shared" si="10"/>
        <v>0</v>
      </c>
      <c r="G54" s="21">
        <f t="shared" si="10"/>
        <v>0</v>
      </c>
      <c r="H54" s="24">
        <f t="shared" si="10"/>
        <v>0</v>
      </c>
      <c r="I54" s="24">
        <f t="shared" si="10"/>
        <v>0</v>
      </c>
      <c r="J54" s="24">
        <f t="shared" si="10"/>
        <v>0</v>
      </c>
      <c r="K54" s="24">
        <f t="shared" si="10"/>
        <v>0</v>
      </c>
      <c r="L54" s="24">
        <f t="shared" si="10"/>
        <v>0</v>
      </c>
      <c r="M54" s="24">
        <f t="shared" si="10"/>
        <v>0</v>
      </c>
      <c r="N54" s="24">
        <f t="shared" si="10"/>
        <v>0</v>
      </c>
      <c r="O54" s="24">
        <f t="shared" si="10"/>
        <v>0</v>
      </c>
      <c r="P54" s="24">
        <f t="shared" si="10"/>
        <v>0</v>
      </c>
      <c r="Q54" s="24">
        <f t="shared" si="10"/>
        <v>0</v>
      </c>
      <c r="R54" s="24">
        <f t="shared" si="10"/>
        <v>0</v>
      </c>
      <c r="S54" s="24">
        <f t="shared" si="10"/>
        <v>0</v>
      </c>
    </row>
    <row r="55" spans="1:19" s="37" customFormat="1" x14ac:dyDescent="0.3">
      <c r="A55" s="11"/>
      <c r="B55" s="9"/>
      <c r="C55" s="54"/>
      <c r="D55" s="54"/>
      <c r="E55" s="54"/>
      <c r="F55" s="55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x14ac:dyDescent="0.3">
      <c r="A56" s="26" t="s">
        <v>55</v>
      </c>
      <c r="B56" s="6"/>
      <c r="C56" s="8"/>
      <c r="D56" s="8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3">
      <c r="A57" s="11" t="s">
        <v>36</v>
      </c>
      <c r="B57" s="6"/>
      <c r="C57" s="8"/>
      <c r="D57" s="8"/>
      <c r="E57" s="8"/>
      <c r="F57" s="6"/>
      <c r="G57" s="6"/>
      <c r="H57" s="6"/>
      <c r="I57" s="6"/>
      <c r="J57" s="6"/>
      <c r="K57" s="10"/>
      <c r="L57" s="6"/>
      <c r="M57" s="6"/>
      <c r="N57" s="6"/>
      <c r="O57" s="6"/>
      <c r="P57" s="6"/>
      <c r="Q57" s="6"/>
      <c r="R57" s="6"/>
      <c r="S57" s="6"/>
    </row>
    <row r="58" spans="1:19" x14ac:dyDescent="0.3">
      <c r="A58" s="11" t="s">
        <v>37</v>
      </c>
      <c r="B58" s="6"/>
      <c r="C58" s="8"/>
      <c r="D58" s="8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3">
      <c r="A59" s="11" t="s">
        <v>38</v>
      </c>
      <c r="B59" s="6"/>
      <c r="C59" s="8"/>
      <c r="D59" s="8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3">
      <c r="A60" s="11" t="s">
        <v>39</v>
      </c>
      <c r="B60" s="6"/>
      <c r="C60" s="8"/>
      <c r="D60" s="8"/>
      <c r="E60" s="8"/>
      <c r="F60" s="9"/>
      <c r="G60" s="6"/>
      <c r="H60" s="6"/>
      <c r="I60" s="6"/>
      <c r="J60" s="6"/>
      <c r="K60" s="10"/>
      <c r="L60" s="6"/>
      <c r="M60" s="6"/>
      <c r="N60" s="6"/>
      <c r="O60" s="6"/>
      <c r="P60" s="6"/>
      <c r="Q60" s="10"/>
      <c r="R60" s="10"/>
      <c r="S60" s="10"/>
    </row>
    <row r="61" spans="1:19" x14ac:dyDescent="0.3">
      <c r="A61" s="11" t="s">
        <v>40</v>
      </c>
      <c r="B61" s="6"/>
      <c r="C61" s="8"/>
      <c r="D61" s="8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3">
      <c r="A62" s="11" t="s">
        <v>41</v>
      </c>
      <c r="B62" s="6"/>
      <c r="C62" s="8"/>
      <c r="D62" s="8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37" customFormat="1" x14ac:dyDescent="0.3">
      <c r="A63" s="17" t="s">
        <v>22</v>
      </c>
      <c r="B63" s="18">
        <f>B62</f>
        <v>0</v>
      </c>
      <c r="C63" s="19">
        <f>SUM(C57:C62)</f>
        <v>0</v>
      </c>
      <c r="D63" s="19">
        <f t="shared" ref="D63:S63" si="11">SUM(D57:D62)</f>
        <v>0</v>
      </c>
      <c r="E63" s="19">
        <f t="shared" si="11"/>
        <v>0</v>
      </c>
      <c r="F63" s="25">
        <f t="shared" si="11"/>
        <v>0</v>
      </c>
      <c r="G63" s="19">
        <f t="shared" si="11"/>
        <v>0</v>
      </c>
      <c r="H63" s="25">
        <f t="shared" si="11"/>
        <v>0</v>
      </c>
      <c r="I63" s="25">
        <f t="shared" si="11"/>
        <v>0</v>
      </c>
      <c r="J63" s="25">
        <f t="shared" si="11"/>
        <v>0</v>
      </c>
      <c r="K63" s="25">
        <f t="shared" si="11"/>
        <v>0</v>
      </c>
      <c r="L63" s="25">
        <f t="shared" si="11"/>
        <v>0</v>
      </c>
      <c r="M63" s="25">
        <f t="shared" si="11"/>
        <v>0</v>
      </c>
      <c r="N63" s="25">
        <f t="shared" si="11"/>
        <v>0</v>
      </c>
      <c r="O63" s="25">
        <f t="shared" si="11"/>
        <v>0</v>
      </c>
      <c r="P63" s="25">
        <f t="shared" si="11"/>
        <v>0</v>
      </c>
      <c r="Q63" s="25">
        <f t="shared" si="11"/>
        <v>0</v>
      </c>
      <c r="R63" s="25">
        <f t="shared" si="11"/>
        <v>0</v>
      </c>
      <c r="S63" s="25">
        <f t="shared" si="11"/>
        <v>0</v>
      </c>
    </row>
    <row r="64" spans="1:19" x14ac:dyDescent="0.3">
      <c r="A64" s="11" t="s">
        <v>42</v>
      </c>
      <c r="B64" s="6"/>
      <c r="C64" s="8"/>
      <c r="D64" s="8"/>
      <c r="E64" s="8"/>
      <c r="F64" s="6"/>
      <c r="G64" s="10"/>
      <c r="H64" s="6"/>
      <c r="I64" s="6"/>
      <c r="J64" s="6"/>
      <c r="K64" s="6"/>
      <c r="L64" s="6"/>
      <c r="M64" s="6"/>
      <c r="N64" s="6"/>
      <c r="O64" s="6"/>
      <c r="P64" s="10"/>
      <c r="Q64" s="10"/>
      <c r="R64" s="6"/>
      <c r="S64" s="6"/>
    </row>
    <row r="65" spans="1:19" x14ac:dyDescent="0.3">
      <c r="A65" s="11" t="s">
        <v>43</v>
      </c>
      <c r="B65" s="6"/>
      <c r="C65" s="8"/>
      <c r="D65" s="8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x14ac:dyDescent="0.3">
      <c r="A66" s="11" t="s">
        <v>44</v>
      </c>
      <c r="B66" s="6"/>
      <c r="C66" s="8"/>
      <c r="D66" s="8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0"/>
      <c r="R66" s="6"/>
      <c r="S66" s="6"/>
    </row>
    <row r="67" spans="1:19" x14ac:dyDescent="0.3">
      <c r="A67" s="11" t="s">
        <v>45</v>
      </c>
      <c r="B67" s="6"/>
      <c r="C67" s="8"/>
      <c r="D67" s="8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x14ac:dyDescent="0.3">
      <c r="A68" s="11" t="s">
        <v>46</v>
      </c>
      <c r="B68" s="6"/>
      <c r="C68" s="8"/>
      <c r="D68" s="8"/>
      <c r="E68" s="8"/>
      <c r="F68" s="6"/>
      <c r="G68" s="10"/>
      <c r="H68" s="10"/>
      <c r="I68" s="6"/>
      <c r="J68" s="10"/>
      <c r="K68" s="10"/>
      <c r="L68" s="10"/>
      <c r="M68" s="6"/>
      <c r="N68" s="10"/>
      <c r="O68" s="10"/>
      <c r="P68" s="10"/>
      <c r="Q68" s="6"/>
      <c r="R68" s="6"/>
      <c r="S68" s="10"/>
    </row>
    <row r="69" spans="1:19" x14ac:dyDescent="0.3">
      <c r="A69" s="11" t="s">
        <v>47</v>
      </c>
      <c r="B69" s="6"/>
      <c r="C69" s="8"/>
      <c r="D69" s="8"/>
      <c r="E69" s="8"/>
      <c r="F69" s="6"/>
      <c r="G69" s="6"/>
      <c r="H69" s="1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37" customFormat="1" x14ac:dyDescent="0.3">
      <c r="A70" s="17" t="s">
        <v>23</v>
      </c>
      <c r="B70" s="18">
        <f>B69</f>
        <v>0</v>
      </c>
      <c r="C70" s="19">
        <f>SUM(C64:C69)</f>
        <v>0</v>
      </c>
      <c r="D70" s="19">
        <f t="shared" ref="D70:S70" si="12">SUM(D64:D69)</f>
        <v>0</v>
      </c>
      <c r="E70" s="19">
        <f t="shared" si="12"/>
        <v>0</v>
      </c>
      <c r="F70" s="25">
        <f t="shared" si="12"/>
        <v>0</v>
      </c>
      <c r="G70" s="19">
        <f t="shared" si="12"/>
        <v>0</v>
      </c>
      <c r="H70" s="25">
        <f t="shared" si="12"/>
        <v>0</v>
      </c>
      <c r="I70" s="25">
        <f t="shared" si="12"/>
        <v>0</v>
      </c>
      <c r="J70" s="25">
        <f t="shared" si="12"/>
        <v>0</v>
      </c>
      <c r="K70" s="25">
        <f t="shared" si="12"/>
        <v>0</v>
      </c>
      <c r="L70" s="25">
        <f t="shared" si="12"/>
        <v>0</v>
      </c>
      <c r="M70" s="25">
        <f t="shared" si="12"/>
        <v>0</v>
      </c>
      <c r="N70" s="25">
        <f t="shared" si="12"/>
        <v>0</v>
      </c>
      <c r="O70" s="25">
        <f t="shared" si="12"/>
        <v>0</v>
      </c>
      <c r="P70" s="25">
        <f t="shared" si="12"/>
        <v>0</v>
      </c>
      <c r="Q70" s="25">
        <f t="shared" si="12"/>
        <v>0</v>
      </c>
      <c r="R70" s="25">
        <f t="shared" si="12"/>
        <v>0</v>
      </c>
      <c r="S70" s="25">
        <f t="shared" si="12"/>
        <v>0</v>
      </c>
    </row>
    <row r="71" spans="1:19" s="37" customFormat="1" x14ac:dyDescent="0.3">
      <c r="A71" s="26" t="s">
        <v>24</v>
      </c>
      <c r="B71" s="20">
        <f>B70</f>
        <v>0</v>
      </c>
      <c r="C71" s="21">
        <f>C63+C70</f>
        <v>0</v>
      </c>
      <c r="D71" s="21">
        <f t="shared" ref="D71:S71" si="13">D63+D70</f>
        <v>0</v>
      </c>
      <c r="E71" s="21">
        <f t="shared" si="13"/>
        <v>0</v>
      </c>
      <c r="F71" s="24">
        <f t="shared" si="13"/>
        <v>0</v>
      </c>
      <c r="G71" s="21">
        <f t="shared" si="13"/>
        <v>0</v>
      </c>
      <c r="H71" s="24">
        <f t="shared" si="13"/>
        <v>0</v>
      </c>
      <c r="I71" s="24">
        <f t="shared" si="13"/>
        <v>0</v>
      </c>
      <c r="J71" s="24">
        <f t="shared" si="13"/>
        <v>0</v>
      </c>
      <c r="K71" s="24">
        <f t="shared" si="13"/>
        <v>0</v>
      </c>
      <c r="L71" s="24">
        <f t="shared" si="13"/>
        <v>0</v>
      </c>
      <c r="M71" s="24">
        <f t="shared" si="13"/>
        <v>0</v>
      </c>
      <c r="N71" s="24">
        <f t="shared" si="13"/>
        <v>0</v>
      </c>
      <c r="O71" s="24">
        <f t="shared" si="13"/>
        <v>0</v>
      </c>
      <c r="P71" s="24">
        <f t="shared" si="13"/>
        <v>0</v>
      </c>
      <c r="Q71" s="24">
        <f t="shared" si="13"/>
        <v>0</v>
      </c>
      <c r="R71" s="24">
        <f t="shared" si="13"/>
        <v>0</v>
      </c>
      <c r="S71" s="24">
        <f t="shared" si="13"/>
        <v>0</v>
      </c>
    </row>
    <row r="72" spans="1:19" s="37" customFormat="1" x14ac:dyDescent="0.3">
      <c r="A72" s="11"/>
      <c r="B72" s="9"/>
      <c r="C72" s="54"/>
      <c r="D72" s="54"/>
      <c r="E72" s="54"/>
      <c r="F72" s="55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x14ac:dyDescent="0.3">
      <c r="A73" s="26" t="s">
        <v>56</v>
      </c>
      <c r="B73" s="6"/>
      <c r="C73" s="8"/>
      <c r="D73" s="8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3">
      <c r="A74" s="11" t="s">
        <v>36</v>
      </c>
      <c r="B74" s="6"/>
      <c r="C74" s="8"/>
      <c r="D74" s="8"/>
      <c r="E74" s="8"/>
      <c r="F74" s="6"/>
      <c r="G74" s="6"/>
      <c r="H74" s="6"/>
      <c r="I74" s="6"/>
      <c r="J74" s="6"/>
      <c r="K74" s="10"/>
      <c r="L74" s="6"/>
      <c r="M74" s="6"/>
      <c r="N74" s="6"/>
      <c r="O74" s="6"/>
      <c r="P74" s="6"/>
      <c r="Q74" s="6"/>
      <c r="R74" s="6"/>
      <c r="S74" s="6"/>
    </row>
    <row r="75" spans="1:19" x14ac:dyDescent="0.3">
      <c r="A75" s="11" t="s">
        <v>37</v>
      </c>
      <c r="B75" s="6"/>
      <c r="C75" s="8"/>
      <c r="D75" s="8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3">
      <c r="A76" s="11" t="s">
        <v>38</v>
      </c>
      <c r="B76" s="6"/>
      <c r="C76" s="8"/>
      <c r="D76" s="8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3">
      <c r="A77" s="11" t="s">
        <v>39</v>
      </c>
      <c r="B77" s="6"/>
      <c r="C77" s="8"/>
      <c r="D77" s="8"/>
      <c r="E77" s="8"/>
      <c r="F77" s="9"/>
      <c r="G77" s="6"/>
      <c r="H77" s="6"/>
      <c r="I77" s="6"/>
      <c r="J77" s="6"/>
      <c r="K77" s="10"/>
      <c r="L77" s="6"/>
      <c r="M77" s="6"/>
      <c r="N77" s="6"/>
      <c r="O77" s="6"/>
      <c r="P77" s="6"/>
      <c r="Q77" s="10"/>
      <c r="R77" s="10"/>
      <c r="S77" s="10"/>
    </row>
    <row r="78" spans="1:19" x14ac:dyDescent="0.3">
      <c r="A78" s="11" t="s">
        <v>40</v>
      </c>
      <c r="B78" s="6"/>
      <c r="C78" s="8"/>
      <c r="D78" s="8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x14ac:dyDescent="0.3">
      <c r="A79" s="11" t="s">
        <v>41</v>
      </c>
      <c r="B79" s="6"/>
      <c r="C79" s="8"/>
      <c r="D79" s="8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37" customFormat="1" x14ac:dyDescent="0.3">
      <c r="A80" s="17" t="s">
        <v>22</v>
      </c>
      <c r="B80" s="18">
        <f>B79</f>
        <v>0</v>
      </c>
      <c r="C80" s="19">
        <f>SUM(C74:C79)</f>
        <v>0</v>
      </c>
      <c r="D80" s="19">
        <f t="shared" ref="D80:S80" si="14">SUM(D74:D79)</f>
        <v>0</v>
      </c>
      <c r="E80" s="19">
        <f t="shared" si="14"/>
        <v>0</v>
      </c>
      <c r="F80" s="25">
        <f t="shared" si="14"/>
        <v>0</v>
      </c>
      <c r="G80" s="19">
        <f t="shared" si="14"/>
        <v>0</v>
      </c>
      <c r="H80" s="25">
        <f t="shared" si="14"/>
        <v>0</v>
      </c>
      <c r="I80" s="25">
        <f t="shared" si="14"/>
        <v>0</v>
      </c>
      <c r="J80" s="25">
        <f t="shared" si="14"/>
        <v>0</v>
      </c>
      <c r="K80" s="25">
        <f t="shared" si="14"/>
        <v>0</v>
      </c>
      <c r="L80" s="25">
        <f t="shared" si="14"/>
        <v>0</v>
      </c>
      <c r="M80" s="25">
        <f t="shared" si="14"/>
        <v>0</v>
      </c>
      <c r="N80" s="25">
        <f t="shared" si="14"/>
        <v>0</v>
      </c>
      <c r="O80" s="25">
        <f t="shared" si="14"/>
        <v>0</v>
      </c>
      <c r="P80" s="25">
        <f t="shared" si="14"/>
        <v>0</v>
      </c>
      <c r="Q80" s="25">
        <f t="shared" si="14"/>
        <v>0</v>
      </c>
      <c r="R80" s="25">
        <f t="shared" si="14"/>
        <v>0</v>
      </c>
      <c r="S80" s="25">
        <f t="shared" si="14"/>
        <v>0</v>
      </c>
    </row>
    <row r="81" spans="1:19" x14ac:dyDescent="0.3">
      <c r="A81" s="11" t="s">
        <v>42</v>
      </c>
      <c r="B81" s="6"/>
      <c r="C81" s="8"/>
      <c r="D81" s="8"/>
      <c r="E81" s="8"/>
      <c r="F81" s="6"/>
      <c r="G81" s="10"/>
      <c r="H81" s="6"/>
      <c r="I81" s="6"/>
      <c r="J81" s="6"/>
      <c r="K81" s="6"/>
      <c r="L81" s="6"/>
      <c r="M81" s="6"/>
      <c r="N81" s="6"/>
      <c r="O81" s="6"/>
      <c r="P81" s="10"/>
      <c r="Q81" s="10"/>
      <c r="R81" s="6"/>
      <c r="S81" s="6"/>
    </row>
    <row r="82" spans="1:19" x14ac:dyDescent="0.3">
      <c r="A82" s="11" t="s">
        <v>43</v>
      </c>
      <c r="B82" s="6"/>
      <c r="C82" s="8"/>
      <c r="D82" s="8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x14ac:dyDescent="0.3">
      <c r="A83" s="11" t="s">
        <v>44</v>
      </c>
      <c r="B83" s="6"/>
      <c r="C83" s="8"/>
      <c r="D83" s="8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  <c r="R83" s="6"/>
      <c r="S83" s="6"/>
    </row>
    <row r="84" spans="1:19" x14ac:dyDescent="0.3">
      <c r="A84" s="11" t="s">
        <v>45</v>
      </c>
      <c r="B84" s="6"/>
      <c r="C84" s="8"/>
      <c r="D84" s="8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x14ac:dyDescent="0.3">
      <c r="A85" s="11" t="s">
        <v>46</v>
      </c>
      <c r="B85" s="6"/>
      <c r="C85" s="8"/>
      <c r="D85" s="8"/>
      <c r="E85" s="8"/>
      <c r="F85" s="6"/>
      <c r="G85" s="10"/>
      <c r="H85" s="10"/>
      <c r="I85" s="6"/>
      <c r="J85" s="10"/>
      <c r="K85" s="10"/>
      <c r="L85" s="10"/>
      <c r="M85" s="6"/>
      <c r="N85" s="10"/>
      <c r="O85" s="10"/>
      <c r="P85" s="10"/>
      <c r="Q85" s="6"/>
      <c r="R85" s="6"/>
      <c r="S85" s="10"/>
    </row>
    <row r="86" spans="1:19" x14ac:dyDescent="0.3">
      <c r="A86" s="11" t="s">
        <v>47</v>
      </c>
      <c r="B86" s="6"/>
      <c r="C86" s="8"/>
      <c r="D86" s="8"/>
      <c r="E86" s="8"/>
      <c r="F86" s="6"/>
      <c r="G86" s="6"/>
      <c r="H86" s="10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37" customFormat="1" x14ac:dyDescent="0.3">
      <c r="A87" s="17" t="s">
        <v>23</v>
      </c>
      <c r="B87" s="18">
        <f>B86</f>
        <v>0</v>
      </c>
      <c r="C87" s="19">
        <f>SUM(C81:C86)</f>
        <v>0</v>
      </c>
      <c r="D87" s="19">
        <f t="shared" ref="D87:S87" si="15">SUM(D81:D86)</f>
        <v>0</v>
      </c>
      <c r="E87" s="19">
        <f t="shared" si="15"/>
        <v>0</v>
      </c>
      <c r="F87" s="25">
        <f t="shared" si="15"/>
        <v>0</v>
      </c>
      <c r="G87" s="19">
        <f t="shared" si="15"/>
        <v>0</v>
      </c>
      <c r="H87" s="25">
        <f t="shared" si="15"/>
        <v>0</v>
      </c>
      <c r="I87" s="25">
        <f t="shared" si="15"/>
        <v>0</v>
      </c>
      <c r="J87" s="25">
        <f t="shared" si="15"/>
        <v>0</v>
      </c>
      <c r="K87" s="25">
        <f t="shared" si="15"/>
        <v>0</v>
      </c>
      <c r="L87" s="25">
        <f t="shared" si="15"/>
        <v>0</v>
      </c>
      <c r="M87" s="25">
        <f t="shared" si="15"/>
        <v>0</v>
      </c>
      <c r="N87" s="25">
        <f t="shared" si="15"/>
        <v>0</v>
      </c>
      <c r="O87" s="25">
        <f t="shared" si="15"/>
        <v>0</v>
      </c>
      <c r="P87" s="25">
        <f t="shared" si="15"/>
        <v>0</v>
      </c>
      <c r="Q87" s="25">
        <f t="shared" si="15"/>
        <v>0</v>
      </c>
      <c r="R87" s="25">
        <f t="shared" si="15"/>
        <v>0</v>
      </c>
      <c r="S87" s="25">
        <f t="shared" si="15"/>
        <v>0</v>
      </c>
    </row>
    <row r="88" spans="1:19" s="37" customFormat="1" x14ac:dyDescent="0.3">
      <c r="A88" s="26" t="s">
        <v>24</v>
      </c>
      <c r="B88" s="20">
        <f>B87</f>
        <v>0</v>
      </c>
      <c r="C88" s="21">
        <f>C80+C87</f>
        <v>0</v>
      </c>
      <c r="D88" s="21">
        <f t="shared" ref="D88:S88" si="16">D80+D87</f>
        <v>0</v>
      </c>
      <c r="E88" s="21">
        <f t="shared" si="16"/>
        <v>0</v>
      </c>
      <c r="F88" s="24">
        <f t="shared" si="16"/>
        <v>0</v>
      </c>
      <c r="G88" s="21">
        <f t="shared" si="16"/>
        <v>0</v>
      </c>
      <c r="H88" s="24">
        <f t="shared" si="16"/>
        <v>0</v>
      </c>
      <c r="I88" s="24">
        <f t="shared" si="16"/>
        <v>0</v>
      </c>
      <c r="J88" s="24">
        <f t="shared" si="16"/>
        <v>0</v>
      </c>
      <c r="K88" s="24">
        <f t="shared" si="16"/>
        <v>0</v>
      </c>
      <c r="L88" s="24">
        <f t="shared" si="16"/>
        <v>0</v>
      </c>
      <c r="M88" s="24">
        <f t="shared" si="16"/>
        <v>0</v>
      </c>
      <c r="N88" s="24">
        <f t="shared" si="16"/>
        <v>0</v>
      </c>
      <c r="O88" s="24">
        <f t="shared" si="16"/>
        <v>0</v>
      </c>
      <c r="P88" s="24">
        <f t="shared" si="16"/>
        <v>0</v>
      </c>
      <c r="Q88" s="24">
        <f t="shared" si="16"/>
        <v>0</v>
      </c>
      <c r="R88" s="24">
        <f t="shared" si="16"/>
        <v>0</v>
      </c>
      <c r="S88" s="24">
        <f t="shared" si="16"/>
        <v>0</v>
      </c>
    </row>
    <row r="89" spans="1:19" x14ac:dyDescent="0.3">
      <c r="A89" s="6"/>
      <c r="B89" s="6"/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x14ac:dyDescent="0.3">
      <c r="A90" s="27" t="s">
        <v>27</v>
      </c>
      <c r="B90" s="28">
        <f>B12+B29+B46+B63+B80</f>
        <v>0</v>
      </c>
      <c r="C90" s="38">
        <f t="shared" ref="C90:S90" si="17">C12+C29+C46+C63+C80</f>
        <v>0</v>
      </c>
      <c r="D90" s="38">
        <f t="shared" si="17"/>
        <v>0</v>
      </c>
      <c r="E90" s="38">
        <f t="shared" si="17"/>
        <v>0</v>
      </c>
      <c r="F90" s="28">
        <f t="shared" si="17"/>
        <v>0</v>
      </c>
      <c r="G90" s="38">
        <f t="shared" si="17"/>
        <v>0</v>
      </c>
      <c r="H90" s="28">
        <f t="shared" si="17"/>
        <v>0</v>
      </c>
      <c r="I90" s="28">
        <f t="shared" si="17"/>
        <v>0</v>
      </c>
      <c r="J90" s="28">
        <f t="shared" si="17"/>
        <v>0</v>
      </c>
      <c r="K90" s="28">
        <f t="shared" si="17"/>
        <v>0</v>
      </c>
      <c r="L90" s="28">
        <f t="shared" si="17"/>
        <v>0</v>
      </c>
      <c r="M90" s="28">
        <f t="shared" si="17"/>
        <v>0</v>
      </c>
      <c r="N90" s="28">
        <f t="shared" si="17"/>
        <v>0</v>
      </c>
      <c r="O90" s="28">
        <f t="shared" si="17"/>
        <v>0</v>
      </c>
      <c r="P90" s="28">
        <f t="shared" si="17"/>
        <v>0</v>
      </c>
      <c r="Q90" s="28">
        <f t="shared" si="17"/>
        <v>0</v>
      </c>
      <c r="R90" s="28">
        <f t="shared" si="17"/>
        <v>0</v>
      </c>
      <c r="S90" s="28">
        <f t="shared" si="17"/>
        <v>0</v>
      </c>
    </row>
    <row r="91" spans="1:19" x14ac:dyDescent="0.3">
      <c r="A91" s="27" t="s">
        <v>25</v>
      </c>
      <c r="B91" s="28">
        <f>B19+B36+B53+B70+B87</f>
        <v>0</v>
      </c>
      <c r="C91" s="38">
        <f t="shared" ref="C91:S91" si="18">C19+C36+C53+C70+C87</f>
        <v>0</v>
      </c>
      <c r="D91" s="38">
        <f t="shared" si="18"/>
        <v>0</v>
      </c>
      <c r="E91" s="38">
        <f t="shared" si="18"/>
        <v>0</v>
      </c>
      <c r="F91" s="28">
        <f t="shared" si="18"/>
        <v>0</v>
      </c>
      <c r="G91" s="38">
        <f t="shared" si="18"/>
        <v>0</v>
      </c>
      <c r="H91" s="28">
        <f t="shared" si="18"/>
        <v>0</v>
      </c>
      <c r="I91" s="28">
        <f t="shared" si="18"/>
        <v>0</v>
      </c>
      <c r="J91" s="28">
        <f t="shared" si="18"/>
        <v>0</v>
      </c>
      <c r="K91" s="28">
        <f t="shared" si="18"/>
        <v>0</v>
      </c>
      <c r="L91" s="28">
        <f t="shared" si="18"/>
        <v>0</v>
      </c>
      <c r="M91" s="28">
        <f t="shared" si="18"/>
        <v>0</v>
      </c>
      <c r="N91" s="28">
        <f t="shared" si="18"/>
        <v>0</v>
      </c>
      <c r="O91" s="28">
        <f t="shared" si="18"/>
        <v>0</v>
      </c>
      <c r="P91" s="28">
        <f t="shared" si="18"/>
        <v>0</v>
      </c>
      <c r="Q91" s="28">
        <f t="shared" si="18"/>
        <v>0</v>
      </c>
      <c r="R91" s="28">
        <f t="shared" si="18"/>
        <v>0</v>
      </c>
      <c r="S91" s="28">
        <f t="shared" si="18"/>
        <v>0</v>
      </c>
    </row>
    <row r="92" spans="1:19" x14ac:dyDescent="0.3">
      <c r="A92" s="29" t="s">
        <v>26</v>
      </c>
      <c r="B92" s="28">
        <f>B20+B37+B54+B71+B88</f>
        <v>0</v>
      </c>
      <c r="C92" s="38">
        <f t="shared" ref="C92:S92" si="19">C20+C37+C54+C71+C88</f>
        <v>0</v>
      </c>
      <c r="D92" s="38">
        <f t="shared" si="19"/>
        <v>0</v>
      </c>
      <c r="E92" s="38">
        <f t="shared" si="19"/>
        <v>0</v>
      </c>
      <c r="F92" s="28">
        <f t="shared" si="19"/>
        <v>0</v>
      </c>
      <c r="G92" s="38">
        <f t="shared" si="19"/>
        <v>0</v>
      </c>
      <c r="H92" s="28">
        <f t="shared" si="19"/>
        <v>0</v>
      </c>
      <c r="I92" s="28">
        <f t="shared" si="19"/>
        <v>0</v>
      </c>
      <c r="J92" s="28">
        <f t="shared" si="19"/>
        <v>0</v>
      </c>
      <c r="K92" s="28">
        <f t="shared" si="19"/>
        <v>0</v>
      </c>
      <c r="L92" s="28">
        <f t="shared" si="19"/>
        <v>0</v>
      </c>
      <c r="M92" s="28">
        <f t="shared" si="19"/>
        <v>0</v>
      </c>
      <c r="N92" s="28">
        <f t="shared" si="19"/>
        <v>0</v>
      </c>
      <c r="O92" s="28">
        <f t="shared" si="19"/>
        <v>0</v>
      </c>
      <c r="P92" s="28">
        <f t="shared" si="19"/>
        <v>0</v>
      </c>
      <c r="Q92" s="28">
        <f t="shared" si="19"/>
        <v>0</v>
      </c>
      <c r="R92" s="28">
        <f t="shared" si="19"/>
        <v>0</v>
      </c>
      <c r="S92" s="28">
        <f t="shared" si="19"/>
        <v>0</v>
      </c>
    </row>
    <row r="93" spans="1:19" ht="15" thickBot="1" x14ac:dyDescent="0.35"/>
    <row r="94" spans="1:19" x14ac:dyDescent="0.3">
      <c r="A94" s="59" t="s">
        <v>28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9" x14ac:dyDescent="0.3">
      <c r="C95" s="13"/>
      <c r="D95" s="13"/>
      <c r="E95" s="13"/>
    </row>
    <row r="97" spans="3:6" x14ac:dyDescent="0.3">
      <c r="C97" s="13"/>
      <c r="D97" s="14"/>
      <c r="E97" s="14"/>
      <c r="F97" s="14"/>
    </row>
  </sheetData>
  <mergeCells count="9">
    <mergeCell ref="M2:N2"/>
    <mergeCell ref="A94:Q94"/>
    <mergeCell ref="A1:S1"/>
    <mergeCell ref="A3:B3"/>
    <mergeCell ref="C3:E3"/>
    <mergeCell ref="G3:I3"/>
    <mergeCell ref="K3:L3"/>
    <mergeCell ref="B2:C2"/>
    <mergeCell ref="J2:L2"/>
  </mergeCells>
  <pageMargins left="0.7" right="0.7" top="0.75" bottom="0.75" header="0.3" footer="0.3"/>
  <pageSetup scale="57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76D9-0408-43A9-8187-1FF2D26B5889}">
  <dimension ref="A1:J93"/>
  <sheetViews>
    <sheetView workbookViewId="0">
      <selection activeCell="M3" sqref="M3"/>
    </sheetView>
  </sheetViews>
  <sheetFormatPr defaultRowHeight="14.4" x14ac:dyDescent="0.3"/>
  <cols>
    <col min="1" max="1" width="34.33203125" bestFit="1" customWidth="1"/>
    <col min="2" max="2" width="9.6640625" bestFit="1" customWidth="1"/>
    <col min="3" max="3" width="10.109375" bestFit="1" customWidth="1"/>
    <col min="4" max="4" width="10.109375" customWidth="1"/>
    <col min="5" max="5" width="10.109375" bestFit="1" customWidth="1"/>
    <col min="6" max="6" width="10.109375" customWidth="1"/>
    <col min="7" max="8" width="11.5546875" customWidth="1"/>
    <col min="9" max="9" width="8.109375" bestFit="1" customWidth="1"/>
  </cols>
  <sheetData>
    <row r="1" spans="1:10" x14ac:dyDescent="0.3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3">
      <c r="A2" s="3" t="s">
        <v>7</v>
      </c>
      <c r="B2" s="66" t="s">
        <v>49</v>
      </c>
      <c r="C2" s="66"/>
      <c r="D2" s="15"/>
      <c r="E2" s="4"/>
      <c r="F2" s="4"/>
      <c r="G2" s="4"/>
      <c r="H2" s="4"/>
      <c r="I2" s="4"/>
      <c r="J2" s="4"/>
    </row>
    <row r="3" spans="1:10" ht="28.8" x14ac:dyDescent="0.3">
      <c r="A3" s="5" t="s">
        <v>1</v>
      </c>
      <c r="B3" s="5" t="s">
        <v>2</v>
      </c>
      <c r="C3" s="5" t="s">
        <v>3</v>
      </c>
      <c r="D3" s="5" t="s">
        <v>21</v>
      </c>
      <c r="E3" s="5" t="s">
        <v>4</v>
      </c>
      <c r="F3" s="5" t="s">
        <v>21</v>
      </c>
      <c r="G3" s="5" t="s">
        <v>20</v>
      </c>
      <c r="H3" s="5" t="s">
        <v>21</v>
      </c>
      <c r="I3" s="5" t="s">
        <v>5</v>
      </c>
      <c r="J3" s="5" t="s">
        <v>21</v>
      </c>
    </row>
    <row r="4" spans="1:10" x14ac:dyDescent="0.3">
      <c r="A4" s="49" t="s">
        <v>52</v>
      </c>
      <c r="B4" s="6"/>
      <c r="C4" s="8"/>
      <c r="D4" s="8"/>
      <c r="E4" s="8"/>
      <c r="F4" s="8"/>
      <c r="G4" s="8"/>
      <c r="H4" s="8"/>
      <c r="I4" s="6"/>
      <c r="J4" s="6"/>
    </row>
    <row r="5" spans="1:10" x14ac:dyDescent="0.3">
      <c r="A5" s="11" t="s">
        <v>36</v>
      </c>
      <c r="B5" s="6">
        <f>'R33'!B6</f>
        <v>0</v>
      </c>
      <c r="C5" s="8">
        <f>'R33'!C6</f>
        <v>0</v>
      </c>
      <c r="D5" s="40" t="e">
        <f>C5/B5</f>
        <v>#DIV/0!</v>
      </c>
      <c r="E5" s="8">
        <f>'R33'!D6</f>
        <v>0</v>
      </c>
      <c r="F5" s="40" t="e">
        <f>E5/B5</f>
        <v>#DIV/0!</v>
      </c>
      <c r="G5" s="8">
        <f>'R33'!E6</f>
        <v>0</v>
      </c>
      <c r="H5" s="40" t="e">
        <f>G5/B5</f>
        <v>#DIV/0!</v>
      </c>
      <c r="I5" s="12">
        <f>'R33'!F6</f>
        <v>0</v>
      </c>
      <c r="J5" s="6" t="e">
        <f>I5/B5</f>
        <v>#DIV/0!</v>
      </c>
    </row>
    <row r="6" spans="1:10" x14ac:dyDescent="0.3">
      <c r="A6" s="11" t="s">
        <v>37</v>
      </c>
      <c r="B6" s="6">
        <f>'R33'!B7</f>
        <v>0</v>
      </c>
      <c r="C6" s="8">
        <f>'R33'!C7</f>
        <v>0</v>
      </c>
      <c r="D6" s="40" t="e">
        <f t="shared" ref="D6:D19" si="0">C6/B6</f>
        <v>#DIV/0!</v>
      </c>
      <c r="E6" s="8">
        <f>'R33'!D7</f>
        <v>0</v>
      </c>
      <c r="F6" s="40" t="e">
        <f t="shared" ref="F6:F10" si="1">E6/B6</f>
        <v>#DIV/0!</v>
      </c>
      <c r="G6" s="8">
        <f>'R33'!E7</f>
        <v>0</v>
      </c>
      <c r="H6" s="40" t="e">
        <f t="shared" ref="H6:H19" si="2">G6/B6</f>
        <v>#DIV/0!</v>
      </c>
      <c r="I6" s="12">
        <f>'R33'!F7</f>
        <v>0</v>
      </c>
      <c r="J6" s="6" t="e">
        <f t="shared" ref="J6:J19" si="3">I6/B6</f>
        <v>#DIV/0!</v>
      </c>
    </row>
    <row r="7" spans="1:10" x14ac:dyDescent="0.3">
      <c r="A7" s="11" t="s">
        <v>38</v>
      </c>
      <c r="B7" s="6">
        <f>'R33'!B8</f>
        <v>0</v>
      </c>
      <c r="C7" s="8">
        <f>'R33'!C8</f>
        <v>0</v>
      </c>
      <c r="D7" s="40" t="e">
        <f t="shared" si="0"/>
        <v>#DIV/0!</v>
      </c>
      <c r="E7" s="8">
        <f>'R33'!D8</f>
        <v>0</v>
      </c>
      <c r="F7" s="40" t="e">
        <f t="shared" si="1"/>
        <v>#DIV/0!</v>
      </c>
      <c r="G7" s="8">
        <f>'R33'!E8</f>
        <v>0</v>
      </c>
      <c r="H7" s="40" t="e">
        <f t="shared" si="2"/>
        <v>#DIV/0!</v>
      </c>
      <c r="I7" s="12">
        <f>'R33'!F8</f>
        <v>0</v>
      </c>
      <c r="J7" s="6" t="e">
        <f t="shared" si="3"/>
        <v>#DIV/0!</v>
      </c>
    </row>
    <row r="8" spans="1:10" x14ac:dyDescent="0.3">
      <c r="A8" s="11" t="s">
        <v>39</v>
      </c>
      <c r="B8" s="6">
        <f>'R33'!B9</f>
        <v>0</v>
      </c>
      <c r="C8" s="8">
        <f>'R33'!C9</f>
        <v>0</v>
      </c>
      <c r="D8" s="40" t="e">
        <f t="shared" si="0"/>
        <v>#DIV/0!</v>
      </c>
      <c r="E8" s="8">
        <f>'R33'!D9</f>
        <v>0</v>
      </c>
      <c r="F8" s="40" t="e">
        <f t="shared" si="1"/>
        <v>#DIV/0!</v>
      </c>
      <c r="G8" s="8">
        <f>'R33'!E9</f>
        <v>0</v>
      </c>
      <c r="H8" s="40" t="e">
        <f t="shared" si="2"/>
        <v>#DIV/0!</v>
      </c>
      <c r="I8" s="12">
        <f>'R33'!F9</f>
        <v>0</v>
      </c>
      <c r="J8" s="6" t="e">
        <f t="shared" si="3"/>
        <v>#DIV/0!</v>
      </c>
    </row>
    <row r="9" spans="1:10" x14ac:dyDescent="0.3">
      <c r="A9" s="11" t="s">
        <v>40</v>
      </c>
      <c r="B9" s="6">
        <f>'R33'!B10</f>
        <v>0</v>
      </c>
      <c r="C9" s="8">
        <f>'R33'!C10</f>
        <v>0</v>
      </c>
      <c r="D9" s="40" t="e">
        <f t="shared" si="0"/>
        <v>#DIV/0!</v>
      </c>
      <c r="E9" s="8">
        <f>'R33'!D10</f>
        <v>0</v>
      </c>
      <c r="F9" s="40" t="e">
        <f t="shared" si="1"/>
        <v>#DIV/0!</v>
      </c>
      <c r="G9" s="8">
        <f>'R33'!E10</f>
        <v>0</v>
      </c>
      <c r="H9" s="40" t="e">
        <f t="shared" si="2"/>
        <v>#DIV/0!</v>
      </c>
      <c r="I9" s="12">
        <f>'R33'!F10</f>
        <v>0</v>
      </c>
      <c r="J9" s="6" t="e">
        <f t="shared" si="3"/>
        <v>#DIV/0!</v>
      </c>
    </row>
    <row r="10" spans="1:10" x14ac:dyDescent="0.3">
      <c r="A10" s="11" t="s">
        <v>41</v>
      </c>
      <c r="B10" s="6">
        <f>'R33'!B11</f>
        <v>0</v>
      </c>
      <c r="C10" s="8">
        <f>'R33'!C11</f>
        <v>0</v>
      </c>
      <c r="D10" s="40" t="e">
        <f t="shared" si="0"/>
        <v>#DIV/0!</v>
      </c>
      <c r="E10" s="8">
        <f>'R33'!D11</f>
        <v>0</v>
      </c>
      <c r="F10" s="40" t="e">
        <f t="shared" si="1"/>
        <v>#DIV/0!</v>
      </c>
      <c r="G10" s="8">
        <f>'R33'!E11</f>
        <v>0</v>
      </c>
      <c r="H10" s="40" t="e">
        <f t="shared" si="2"/>
        <v>#DIV/0!</v>
      </c>
      <c r="I10" s="12">
        <f>'R33'!F11</f>
        <v>0</v>
      </c>
      <c r="J10" s="6" t="e">
        <f t="shared" si="3"/>
        <v>#DIV/0!</v>
      </c>
    </row>
    <row r="11" spans="1:10" x14ac:dyDescent="0.3">
      <c r="A11" s="27" t="str">
        <f>'R33'!A12</f>
        <v>sub total June-Nov</v>
      </c>
      <c r="B11" s="28">
        <f>'R33'!B12</f>
        <v>0</v>
      </c>
      <c r="C11" s="38">
        <f>'R33'!C12</f>
        <v>0</v>
      </c>
      <c r="D11" s="41" t="e">
        <f t="shared" si="0"/>
        <v>#DIV/0!</v>
      </c>
      <c r="E11" s="38">
        <f>'R33'!D12</f>
        <v>0</v>
      </c>
      <c r="F11" s="45" t="e">
        <f>E11/B11</f>
        <v>#DIV/0!</v>
      </c>
      <c r="G11" s="38">
        <f>'R33'!E12</f>
        <v>0</v>
      </c>
      <c r="H11" s="41" t="e">
        <f t="shared" si="2"/>
        <v>#DIV/0!</v>
      </c>
      <c r="I11" s="42">
        <f>'R33'!F12</f>
        <v>0</v>
      </c>
      <c r="J11" s="28" t="e">
        <f t="shared" si="3"/>
        <v>#DIV/0!</v>
      </c>
    </row>
    <row r="12" spans="1:10" x14ac:dyDescent="0.3">
      <c r="A12" s="11" t="s">
        <v>42</v>
      </c>
      <c r="B12" s="12">
        <f>'R33'!B13</f>
        <v>0</v>
      </c>
      <c r="C12" s="33">
        <f>'R33'!C13</f>
        <v>0</v>
      </c>
      <c r="D12" s="40" t="e">
        <f t="shared" si="0"/>
        <v>#DIV/0!</v>
      </c>
      <c r="E12" s="8">
        <f>'R33'!D13</f>
        <v>0</v>
      </c>
      <c r="F12" s="48" t="e">
        <f t="shared" ref="F12:F19" si="4">E12/B12</f>
        <v>#DIV/0!</v>
      </c>
      <c r="G12" s="8">
        <f>'R33'!E13</f>
        <v>0</v>
      </c>
      <c r="H12" s="40" t="e">
        <f t="shared" si="2"/>
        <v>#DIV/0!</v>
      </c>
      <c r="I12" s="12">
        <f>'R33'!F13</f>
        <v>0</v>
      </c>
      <c r="J12" s="6" t="e">
        <f t="shared" si="3"/>
        <v>#DIV/0!</v>
      </c>
    </row>
    <row r="13" spans="1:10" x14ac:dyDescent="0.3">
      <c r="A13" s="11" t="s">
        <v>43</v>
      </c>
      <c r="B13" s="12">
        <f>'R33'!B14</f>
        <v>0</v>
      </c>
      <c r="C13" s="33">
        <f>'R33'!C14</f>
        <v>0</v>
      </c>
      <c r="D13" s="40" t="e">
        <f t="shared" si="0"/>
        <v>#DIV/0!</v>
      </c>
      <c r="E13" s="8">
        <f>'R33'!D14</f>
        <v>0</v>
      </c>
      <c r="F13" s="48" t="e">
        <f t="shared" si="4"/>
        <v>#DIV/0!</v>
      </c>
      <c r="G13" s="8">
        <f>'R33'!E14</f>
        <v>0</v>
      </c>
      <c r="H13" s="40" t="e">
        <f t="shared" si="2"/>
        <v>#DIV/0!</v>
      </c>
      <c r="I13" s="12">
        <f>'R33'!F14</f>
        <v>0</v>
      </c>
      <c r="J13" s="6" t="e">
        <f t="shared" si="3"/>
        <v>#DIV/0!</v>
      </c>
    </row>
    <row r="14" spans="1:10" x14ac:dyDescent="0.3">
      <c r="A14" s="11" t="s">
        <v>44</v>
      </c>
      <c r="B14" s="12">
        <f>'R33'!B15</f>
        <v>0</v>
      </c>
      <c r="C14" s="33">
        <f>'R33'!C15</f>
        <v>0</v>
      </c>
      <c r="D14" s="40" t="e">
        <f t="shared" si="0"/>
        <v>#DIV/0!</v>
      </c>
      <c r="E14" s="8">
        <f>'R33'!D15</f>
        <v>0</v>
      </c>
      <c r="F14" s="48" t="e">
        <f t="shared" si="4"/>
        <v>#DIV/0!</v>
      </c>
      <c r="G14" s="8">
        <f>'R33'!E15</f>
        <v>0</v>
      </c>
      <c r="H14" s="40" t="e">
        <f t="shared" si="2"/>
        <v>#DIV/0!</v>
      </c>
      <c r="I14" s="12">
        <f>'R33'!F15</f>
        <v>0</v>
      </c>
      <c r="J14" s="6" t="e">
        <f t="shared" si="3"/>
        <v>#DIV/0!</v>
      </c>
    </row>
    <row r="15" spans="1:10" x14ac:dyDescent="0.3">
      <c r="A15" s="11" t="s">
        <v>45</v>
      </c>
      <c r="B15" s="12">
        <f>'R33'!B16</f>
        <v>0</v>
      </c>
      <c r="C15" s="33">
        <f>'R33'!C16</f>
        <v>0</v>
      </c>
      <c r="D15" s="40" t="e">
        <f t="shared" si="0"/>
        <v>#DIV/0!</v>
      </c>
      <c r="E15" s="8">
        <f>'R33'!D16</f>
        <v>0</v>
      </c>
      <c r="F15" s="48" t="e">
        <f t="shared" si="4"/>
        <v>#DIV/0!</v>
      </c>
      <c r="G15" s="8">
        <f>'R33'!E16</f>
        <v>0</v>
      </c>
      <c r="H15" s="40" t="e">
        <f t="shared" si="2"/>
        <v>#DIV/0!</v>
      </c>
      <c r="I15" s="12">
        <f>'R33'!F16</f>
        <v>0</v>
      </c>
      <c r="J15" s="6" t="e">
        <f t="shared" si="3"/>
        <v>#DIV/0!</v>
      </c>
    </row>
    <row r="16" spans="1:10" x14ac:dyDescent="0.3">
      <c r="A16" s="11" t="s">
        <v>46</v>
      </c>
      <c r="B16" s="12">
        <f>'R33'!B17</f>
        <v>0</v>
      </c>
      <c r="C16" s="33">
        <f>'R33'!C17</f>
        <v>0</v>
      </c>
      <c r="D16" s="40" t="e">
        <f t="shared" si="0"/>
        <v>#DIV/0!</v>
      </c>
      <c r="E16" s="8">
        <f>'R33'!D17</f>
        <v>0</v>
      </c>
      <c r="F16" s="48" t="e">
        <f t="shared" si="4"/>
        <v>#DIV/0!</v>
      </c>
      <c r="G16" s="8">
        <f>'R33'!E17</f>
        <v>0</v>
      </c>
      <c r="H16" s="40" t="e">
        <f t="shared" si="2"/>
        <v>#DIV/0!</v>
      </c>
      <c r="I16" s="12">
        <f>'R33'!F17</f>
        <v>0</v>
      </c>
      <c r="J16" s="6" t="e">
        <f t="shared" si="3"/>
        <v>#DIV/0!</v>
      </c>
    </row>
    <row r="17" spans="1:10" x14ac:dyDescent="0.3">
      <c r="A17" s="11" t="s">
        <v>47</v>
      </c>
      <c r="B17" s="12">
        <f>'R33'!B18</f>
        <v>0</v>
      </c>
      <c r="C17" s="33">
        <f>'R33'!C18</f>
        <v>0</v>
      </c>
      <c r="D17" s="40" t="e">
        <f t="shared" si="0"/>
        <v>#DIV/0!</v>
      </c>
      <c r="E17" s="8">
        <f>'R33'!D18</f>
        <v>0</v>
      </c>
      <c r="F17" s="48" t="e">
        <f t="shared" si="4"/>
        <v>#DIV/0!</v>
      </c>
      <c r="G17" s="8">
        <f>'R33'!E18</f>
        <v>0</v>
      </c>
      <c r="H17" s="40" t="e">
        <f t="shared" si="2"/>
        <v>#DIV/0!</v>
      </c>
      <c r="I17" s="12">
        <f>'R33'!F18</f>
        <v>0</v>
      </c>
      <c r="J17" s="6" t="e">
        <f t="shared" si="3"/>
        <v>#DIV/0!</v>
      </c>
    </row>
    <row r="18" spans="1:10" x14ac:dyDescent="0.3">
      <c r="A18" s="27" t="str">
        <f>'R33'!A19</f>
        <v>sub total Dec - May</v>
      </c>
      <c r="B18" s="42">
        <f>'R33'!B19</f>
        <v>0</v>
      </c>
      <c r="C18" s="43">
        <f>'R33'!C19</f>
        <v>0</v>
      </c>
      <c r="D18" s="41" t="e">
        <f t="shared" si="0"/>
        <v>#DIV/0!</v>
      </c>
      <c r="E18" s="38">
        <f>'R33'!D19</f>
        <v>0</v>
      </c>
      <c r="F18" s="45" t="e">
        <f t="shared" si="4"/>
        <v>#DIV/0!</v>
      </c>
      <c r="G18" s="38">
        <f>'R33'!E19</f>
        <v>0</v>
      </c>
      <c r="H18" s="41" t="e">
        <f t="shared" si="2"/>
        <v>#DIV/0!</v>
      </c>
      <c r="I18" s="42">
        <f>'R33'!F19</f>
        <v>0</v>
      </c>
      <c r="J18" s="28" t="e">
        <f t="shared" si="3"/>
        <v>#DIV/0!</v>
      </c>
    </row>
    <row r="19" spans="1:10" x14ac:dyDescent="0.3">
      <c r="A19" s="29" t="str">
        <f>'R33'!A20</f>
        <v>TOTAL June - May</v>
      </c>
      <c r="B19" s="30">
        <f>'R33'!B20</f>
        <v>0</v>
      </c>
      <c r="C19" s="39">
        <f>'R33'!C20</f>
        <v>0</v>
      </c>
      <c r="D19" s="44" t="e">
        <f t="shared" si="0"/>
        <v>#DIV/0!</v>
      </c>
      <c r="E19" s="39">
        <f>'R33'!D20</f>
        <v>0</v>
      </c>
      <c r="F19" s="46" t="e">
        <f t="shared" si="4"/>
        <v>#DIV/0!</v>
      </c>
      <c r="G19" s="39">
        <f>'R33'!E20</f>
        <v>0</v>
      </c>
      <c r="H19" s="44" t="e">
        <f t="shared" si="2"/>
        <v>#DIV/0!</v>
      </c>
      <c r="I19" s="47">
        <f>'R33'!F20</f>
        <v>0</v>
      </c>
      <c r="J19" s="30" t="e">
        <f t="shared" si="3"/>
        <v>#DIV/0!</v>
      </c>
    </row>
    <row r="20" spans="1:10" x14ac:dyDescent="0.3">
      <c r="A20" s="6"/>
      <c r="B20" s="6"/>
      <c r="C20" s="8"/>
      <c r="D20" s="16"/>
      <c r="E20" s="8"/>
      <c r="F20" s="16"/>
      <c r="G20" s="8"/>
      <c r="H20" s="16"/>
      <c r="I20" s="6"/>
      <c r="J20" s="7"/>
    </row>
    <row r="21" spans="1:10" x14ac:dyDescent="0.3">
      <c r="A21" s="49" t="s">
        <v>53</v>
      </c>
      <c r="B21" s="6"/>
      <c r="C21" s="8"/>
      <c r="D21" s="16"/>
      <c r="E21" s="8"/>
      <c r="F21" s="16"/>
      <c r="G21" s="8"/>
      <c r="H21" s="16"/>
      <c r="I21" s="6"/>
      <c r="J21" s="7"/>
    </row>
    <row r="22" spans="1:10" x14ac:dyDescent="0.3">
      <c r="A22" s="11" t="s">
        <v>36</v>
      </c>
      <c r="B22" s="6">
        <f>'R33'!B23</f>
        <v>0</v>
      </c>
      <c r="C22" s="8">
        <f>'R33'!C23</f>
        <v>0</v>
      </c>
      <c r="D22" s="40" t="e">
        <f>C22/B22</f>
        <v>#DIV/0!</v>
      </c>
      <c r="E22" s="8">
        <f>'R33'!D23</f>
        <v>0</v>
      </c>
      <c r="F22" s="40" t="e">
        <f>E22/B22</f>
        <v>#DIV/0!</v>
      </c>
      <c r="G22" s="8">
        <f>'R33'!E23</f>
        <v>0</v>
      </c>
      <c r="H22" s="40" t="e">
        <f>G22/B22</f>
        <v>#DIV/0!</v>
      </c>
      <c r="I22" s="12">
        <f>'R33'!F23</f>
        <v>0</v>
      </c>
      <c r="J22" s="6" t="e">
        <f>I22/B22</f>
        <v>#DIV/0!</v>
      </c>
    </row>
    <row r="23" spans="1:10" x14ac:dyDescent="0.3">
      <c r="A23" s="11" t="s">
        <v>37</v>
      </c>
      <c r="B23" s="6">
        <f>'R33'!B24</f>
        <v>0</v>
      </c>
      <c r="C23" s="8">
        <f>'R33'!C24</f>
        <v>0</v>
      </c>
      <c r="D23" s="40" t="e">
        <f t="shared" ref="D23:D36" si="5">C23/B23</f>
        <v>#DIV/0!</v>
      </c>
      <c r="E23" s="8">
        <f>'R33'!D24</f>
        <v>0</v>
      </c>
      <c r="F23" s="40" t="e">
        <f t="shared" ref="F23:F27" si="6">E23/B23</f>
        <v>#DIV/0!</v>
      </c>
      <c r="G23" s="8">
        <f>'R33'!E24</f>
        <v>0</v>
      </c>
      <c r="H23" s="40" t="e">
        <f t="shared" ref="H23:H36" si="7">G23/B23</f>
        <v>#DIV/0!</v>
      </c>
      <c r="I23" s="12">
        <f>'R33'!F24</f>
        <v>0</v>
      </c>
      <c r="J23" s="6" t="e">
        <f t="shared" ref="J23:J36" si="8">I23/B23</f>
        <v>#DIV/0!</v>
      </c>
    </row>
    <row r="24" spans="1:10" x14ac:dyDescent="0.3">
      <c r="A24" s="11" t="s">
        <v>38</v>
      </c>
      <c r="B24" s="6">
        <f>'R33'!B25</f>
        <v>0</v>
      </c>
      <c r="C24" s="8">
        <f>'R33'!C25</f>
        <v>0</v>
      </c>
      <c r="D24" s="40" t="e">
        <f t="shared" si="5"/>
        <v>#DIV/0!</v>
      </c>
      <c r="E24" s="8">
        <f>'R33'!D25</f>
        <v>0</v>
      </c>
      <c r="F24" s="40" t="e">
        <f t="shared" si="6"/>
        <v>#DIV/0!</v>
      </c>
      <c r="G24" s="8">
        <f>'R33'!E25</f>
        <v>0</v>
      </c>
      <c r="H24" s="40" t="e">
        <f t="shared" si="7"/>
        <v>#DIV/0!</v>
      </c>
      <c r="I24" s="12">
        <f>'R33'!F25</f>
        <v>0</v>
      </c>
      <c r="J24" s="6" t="e">
        <f t="shared" si="8"/>
        <v>#DIV/0!</v>
      </c>
    </row>
    <row r="25" spans="1:10" x14ac:dyDescent="0.3">
      <c r="A25" s="11" t="s">
        <v>39</v>
      </c>
      <c r="B25" s="6">
        <f>'R33'!B26</f>
        <v>0</v>
      </c>
      <c r="C25" s="8">
        <f>'R33'!C26</f>
        <v>0</v>
      </c>
      <c r="D25" s="40" t="e">
        <f t="shared" si="5"/>
        <v>#DIV/0!</v>
      </c>
      <c r="E25" s="8">
        <f>'R33'!D26</f>
        <v>0</v>
      </c>
      <c r="F25" s="40" t="e">
        <f t="shared" si="6"/>
        <v>#DIV/0!</v>
      </c>
      <c r="G25" s="8">
        <f>'R33'!E26</f>
        <v>0</v>
      </c>
      <c r="H25" s="40" t="e">
        <f t="shared" si="7"/>
        <v>#DIV/0!</v>
      </c>
      <c r="I25" s="12">
        <f>'R33'!F26</f>
        <v>0</v>
      </c>
      <c r="J25" s="6" t="e">
        <f t="shared" si="8"/>
        <v>#DIV/0!</v>
      </c>
    </row>
    <row r="26" spans="1:10" x14ac:dyDescent="0.3">
      <c r="A26" s="11" t="s">
        <v>40</v>
      </c>
      <c r="B26" s="6">
        <f>'R33'!B27</f>
        <v>0</v>
      </c>
      <c r="C26" s="8">
        <f>'R33'!C27</f>
        <v>0</v>
      </c>
      <c r="D26" s="40" t="e">
        <f t="shared" si="5"/>
        <v>#DIV/0!</v>
      </c>
      <c r="E26" s="8">
        <f>'R33'!D27</f>
        <v>0</v>
      </c>
      <c r="F26" s="40" t="e">
        <f t="shared" si="6"/>
        <v>#DIV/0!</v>
      </c>
      <c r="G26" s="8">
        <f>'R33'!E27</f>
        <v>0</v>
      </c>
      <c r="H26" s="40" t="e">
        <f t="shared" si="7"/>
        <v>#DIV/0!</v>
      </c>
      <c r="I26" s="12">
        <f>'R33'!F27</f>
        <v>0</v>
      </c>
      <c r="J26" s="6" t="e">
        <f t="shared" si="8"/>
        <v>#DIV/0!</v>
      </c>
    </row>
    <row r="27" spans="1:10" x14ac:dyDescent="0.3">
      <c r="A27" s="11" t="s">
        <v>41</v>
      </c>
      <c r="B27" s="6">
        <f>'R33'!B28</f>
        <v>0</v>
      </c>
      <c r="C27" s="8">
        <f>'R33'!C28</f>
        <v>0</v>
      </c>
      <c r="D27" s="40" t="e">
        <f t="shared" si="5"/>
        <v>#DIV/0!</v>
      </c>
      <c r="E27" s="8">
        <f>'R33'!D28</f>
        <v>0</v>
      </c>
      <c r="F27" s="40" t="e">
        <f t="shared" si="6"/>
        <v>#DIV/0!</v>
      </c>
      <c r="G27" s="8">
        <f>'R33'!E28</f>
        <v>0</v>
      </c>
      <c r="H27" s="40" t="e">
        <f t="shared" si="7"/>
        <v>#DIV/0!</v>
      </c>
      <c r="I27" s="12">
        <f>'R33'!F28</f>
        <v>0</v>
      </c>
      <c r="J27" s="6" t="e">
        <f t="shared" si="8"/>
        <v>#DIV/0!</v>
      </c>
    </row>
    <row r="28" spans="1:10" x14ac:dyDescent="0.3">
      <c r="A28" s="27" t="str">
        <f>'R33'!A29</f>
        <v>sub total June-Nov</v>
      </c>
      <c r="B28" s="28">
        <f>'R33'!B29</f>
        <v>0</v>
      </c>
      <c r="C28" s="38">
        <f>'R33'!C29</f>
        <v>0</v>
      </c>
      <c r="D28" s="41" t="e">
        <f t="shared" si="5"/>
        <v>#DIV/0!</v>
      </c>
      <c r="E28" s="38">
        <f>'R33'!D29</f>
        <v>0</v>
      </c>
      <c r="F28" s="45" t="e">
        <f>E28/B28</f>
        <v>#DIV/0!</v>
      </c>
      <c r="G28" s="38">
        <f>'R33'!E29</f>
        <v>0</v>
      </c>
      <c r="H28" s="41" t="e">
        <f t="shared" si="7"/>
        <v>#DIV/0!</v>
      </c>
      <c r="I28" s="42">
        <f>'R33'!F29</f>
        <v>0</v>
      </c>
      <c r="J28" s="28" t="e">
        <f t="shared" si="8"/>
        <v>#DIV/0!</v>
      </c>
    </row>
    <row r="29" spans="1:10" x14ac:dyDescent="0.3">
      <c r="A29" s="11" t="s">
        <v>42</v>
      </c>
      <c r="B29" s="12">
        <f>'R33'!B30</f>
        <v>0</v>
      </c>
      <c r="C29" s="33">
        <f>'R33'!C30</f>
        <v>0</v>
      </c>
      <c r="D29" s="40" t="e">
        <f t="shared" si="5"/>
        <v>#DIV/0!</v>
      </c>
      <c r="E29" s="8">
        <f>'R33'!D30</f>
        <v>0</v>
      </c>
      <c r="F29" s="48" t="e">
        <f t="shared" ref="F29:F36" si="9">E29/B29</f>
        <v>#DIV/0!</v>
      </c>
      <c r="G29" s="8">
        <f>'R33'!E30</f>
        <v>0</v>
      </c>
      <c r="H29" s="40" t="e">
        <f t="shared" si="7"/>
        <v>#DIV/0!</v>
      </c>
      <c r="I29" s="12">
        <f>'R33'!F30</f>
        <v>0</v>
      </c>
      <c r="J29" s="6" t="e">
        <f t="shared" si="8"/>
        <v>#DIV/0!</v>
      </c>
    </row>
    <row r="30" spans="1:10" x14ac:dyDescent="0.3">
      <c r="A30" s="11" t="s">
        <v>43</v>
      </c>
      <c r="B30" s="12">
        <f>'R33'!B31</f>
        <v>0</v>
      </c>
      <c r="C30" s="33">
        <f>'R33'!C31</f>
        <v>0</v>
      </c>
      <c r="D30" s="40" t="e">
        <f t="shared" si="5"/>
        <v>#DIV/0!</v>
      </c>
      <c r="E30" s="8">
        <f>'R33'!D31</f>
        <v>0</v>
      </c>
      <c r="F30" s="48" t="e">
        <f t="shared" si="9"/>
        <v>#DIV/0!</v>
      </c>
      <c r="G30" s="8">
        <f>'R33'!E31</f>
        <v>0</v>
      </c>
      <c r="H30" s="40" t="e">
        <f t="shared" si="7"/>
        <v>#DIV/0!</v>
      </c>
      <c r="I30" s="12">
        <f>'R33'!F31</f>
        <v>0</v>
      </c>
      <c r="J30" s="6" t="e">
        <f t="shared" si="8"/>
        <v>#DIV/0!</v>
      </c>
    </row>
    <row r="31" spans="1:10" x14ac:dyDescent="0.3">
      <c r="A31" s="11" t="s">
        <v>44</v>
      </c>
      <c r="B31" s="12">
        <f>'R33'!B32</f>
        <v>0</v>
      </c>
      <c r="C31" s="33">
        <f>'R33'!C32</f>
        <v>0</v>
      </c>
      <c r="D31" s="40" t="e">
        <f t="shared" si="5"/>
        <v>#DIV/0!</v>
      </c>
      <c r="E31" s="8">
        <f>'R33'!D32</f>
        <v>0</v>
      </c>
      <c r="F31" s="48" t="e">
        <f t="shared" si="9"/>
        <v>#DIV/0!</v>
      </c>
      <c r="G31" s="8">
        <f>'R33'!E32</f>
        <v>0</v>
      </c>
      <c r="H31" s="40" t="e">
        <f t="shared" si="7"/>
        <v>#DIV/0!</v>
      </c>
      <c r="I31" s="12">
        <f>'R33'!F32</f>
        <v>0</v>
      </c>
      <c r="J31" s="6" t="e">
        <f t="shared" si="8"/>
        <v>#DIV/0!</v>
      </c>
    </row>
    <row r="32" spans="1:10" x14ac:dyDescent="0.3">
      <c r="A32" s="11" t="s">
        <v>45</v>
      </c>
      <c r="B32" s="12">
        <f>'R33'!B33</f>
        <v>0</v>
      </c>
      <c r="C32" s="33">
        <f>'R33'!C33</f>
        <v>0</v>
      </c>
      <c r="D32" s="40" t="e">
        <f t="shared" si="5"/>
        <v>#DIV/0!</v>
      </c>
      <c r="E32" s="8">
        <f>'R33'!D33</f>
        <v>0</v>
      </c>
      <c r="F32" s="48" t="e">
        <f t="shared" si="9"/>
        <v>#DIV/0!</v>
      </c>
      <c r="G32" s="8">
        <f>'R33'!E33</f>
        <v>0</v>
      </c>
      <c r="H32" s="40" t="e">
        <f t="shared" si="7"/>
        <v>#DIV/0!</v>
      </c>
      <c r="I32" s="12">
        <f>'R33'!F33</f>
        <v>0</v>
      </c>
      <c r="J32" s="6" t="e">
        <f t="shared" si="8"/>
        <v>#DIV/0!</v>
      </c>
    </row>
    <row r="33" spans="1:10" x14ac:dyDescent="0.3">
      <c r="A33" s="11" t="s">
        <v>46</v>
      </c>
      <c r="B33" s="12">
        <f>'R33'!B34</f>
        <v>0</v>
      </c>
      <c r="C33" s="33">
        <f>'R33'!C34</f>
        <v>0</v>
      </c>
      <c r="D33" s="40" t="e">
        <f t="shared" si="5"/>
        <v>#DIV/0!</v>
      </c>
      <c r="E33" s="8">
        <f>'R33'!D34</f>
        <v>0</v>
      </c>
      <c r="F33" s="48" t="e">
        <f t="shared" si="9"/>
        <v>#DIV/0!</v>
      </c>
      <c r="G33" s="8">
        <f>'R33'!E34</f>
        <v>0</v>
      </c>
      <c r="H33" s="40" t="e">
        <f t="shared" si="7"/>
        <v>#DIV/0!</v>
      </c>
      <c r="I33" s="12">
        <f>'R33'!F34</f>
        <v>0</v>
      </c>
      <c r="J33" s="6" t="e">
        <f t="shared" si="8"/>
        <v>#DIV/0!</v>
      </c>
    </row>
    <row r="34" spans="1:10" x14ac:dyDescent="0.3">
      <c r="A34" s="11" t="s">
        <v>47</v>
      </c>
      <c r="B34" s="12">
        <f>'R33'!B35</f>
        <v>0</v>
      </c>
      <c r="C34" s="33">
        <f>'R33'!C35</f>
        <v>0</v>
      </c>
      <c r="D34" s="40" t="e">
        <f t="shared" si="5"/>
        <v>#DIV/0!</v>
      </c>
      <c r="E34" s="8">
        <f>'R33'!D35</f>
        <v>0</v>
      </c>
      <c r="F34" s="48" t="e">
        <f t="shared" si="9"/>
        <v>#DIV/0!</v>
      </c>
      <c r="G34" s="8">
        <f>'R33'!E35</f>
        <v>0</v>
      </c>
      <c r="H34" s="40" t="e">
        <f t="shared" si="7"/>
        <v>#DIV/0!</v>
      </c>
      <c r="I34" s="12">
        <f>'R33'!F35</f>
        <v>0</v>
      </c>
      <c r="J34" s="6" t="e">
        <f t="shared" si="8"/>
        <v>#DIV/0!</v>
      </c>
    </row>
    <row r="35" spans="1:10" x14ac:dyDescent="0.3">
      <c r="A35" s="27" t="str">
        <f>'R33'!A36</f>
        <v>sub total Dec - May</v>
      </c>
      <c r="B35" s="42">
        <f>'R33'!B36</f>
        <v>0</v>
      </c>
      <c r="C35" s="43">
        <f>'R33'!C36</f>
        <v>0</v>
      </c>
      <c r="D35" s="41" t="e">
        <f t="shared" si="5"/>
        <v>#DIV/0!</v>
      </c>
      <c r="E35" s="38">
        <f>'R33'!D36</f>
        <v>0</v>
      </c>
      <c r="F35" s="45" t="e">
        <f t="shared" si="9"/>
        <v>#DIV/0!</v>
      </c>
      <c r="G35" s="38">
        <f>'R33'!E36</f>
        <v>0</v>
      </c>
      <c r="H35" s="41" t="e">
        <f t="shared" si="7"/>
        <v>#DIV/0!</v>
      </c>
      <c r="I35" s="42">
        <f>'R33'!F36</f>
        <v>0</v>
      </c>
      <c r="J35" s="28" t="e">
        <f t="shared" si="8"/>
        <v>#DIV/0!</v>
      </c>
    </row>
    <row r="36" spans="1:10" x14ac:dyDescent="0.3">
      <c r="A36" s="29" t="str">
        <f>'R33'!A37</f>
        <v>TOTAL June - May</v>
      </c>
      <c r="B36" s="30">
        <f>'R33'!B37</f>
        <v>0</v>
      </c>
      <c r="C36" s="39">
        <f>'R33'!C37</f>
        <v>0</v>
      </c>
      <c r="D36" s="44" t="e">
        <f t="shared" si="5"/>
        <v>#DIV/0!</v>
      </c>
      <c r="E36" s="39">
        <f>'R33'!D37</f>
        <v>0</v>
      </c>
      <c r="F36" s="46" t="e">
        <f t="shared" si="9"/>
        <v>#DIV/0!</v>
      </c>
      <c r="G36" s="39">
        <f>'R33'!E37</f>
        <v>0</v>
      </c>
      <c r="H36" s="44" t="e">
        <f t="shared" si="7"/>
        <v>#DIV/0!</v>
      </c>
      <c r="I36" s="47">
        <f>'R33'!F37</f>
        <v>0</v>
      </c>
      <c r="J36" s="30" t="e">
        <f t="shared" si="8"/>
        <v>#DIV/0!</v>
      </c>
    </row>
    <row r="37" spans="1:10" s="37" customFormat="1" x14ac:dyDescent="0.3">
      <c r="A37" s="11"/>
      <c r="B37" s="9"/>
      <c r="C37" s="54"/>
      <c r="D37" s="56"/>
      <c r="E37" s="54"/>
      <c r="F37" s="48"/>
      <c r="G37" s="54"/>
      <c r="H37" s="56"/>
      <c r="I37" s="57"/>
      <c r="J37" s="9"/>
    </row>
    <row r="38" spans="1:10" s="37" customFormat="1" x14ac:dyDescent="0.3">
      <c r="A38" s="49" t="s">
        <v>54</v>
      </c>
      <c r="B38" s="6"/>
      <c r="C38" s="8"/>
      <c r="D38" s="16"/>
      <c r="E38" s="8"/>
      <c r="F38" s="16"/>
      <c r="G38" s="8"/>
      <c r="H38" s="16"/>
      <c r="I38" s="6"/>
      <c r="J38" s="7"/>
    </row>
    <row r="39" spans="1:10" s="37" customFormat="1" x14ac:dyDescent="0.3">
      <c r="A39" s="11" t="s">
        <v>36</v>
      </c>
      <c r="B39" s="6">
        <f>'R33'!B40</f>
        <v>0</v>
      </c>
      <c r="C39" s="8">
        <f>'R33'!C40</f>
        <v>0</v>
      </c>
      <c r="D39" s="40" t="e">
        <f>C39/B39</f>
        <v>#DIV/0!</v>
      </c>
      <c r="E39" s="8">
        <f>'R33'!D40</f>
        <v>0</v>
      </c>
      <c r="F39" s="40" t="e">
        <f>E39/B39</f>
        <v>#DIV/0!</v>
      </c>
      <c r="G39" s="8">
        <f>'R33'!E40</f>
        <v>0</v>
      </c>
      <c r="H39" s="40" t="e">
        <f>G39/B39</f>
        <v>#DIV/0!</v>
      </c>
      <c r="I39" s="12">
        <f>'R33'!F40</f>
        <v>0</v>
      </c>
      <c r="J39" s="6" t="e">
        <f>I39/B39</f>
        <v>#DIV/0!</v>
      </c>
    </row>
    <row r="40" spans="1:10" s="37" customFormat="1" x14ac:dyDescent="0.3">
      <c r="A40" s="11" t="s">
        <v>37</v>
      </c>
      <c r="B40" s="6">
        <f>'R33'!B41</f>
        <v>0</v>
      </c>
      <c r="C40" s="8">
        <f>'R33'!C41</f>
        <v>0</v>
      </c>
      <c r="D40" s="40" t="e">
        <f t="shared" ref="D40:D53" si="10">C40/B40</f>
        <v>#DIV/0!</v>
      </c>
      <c r="E40" s="8">
        <f>'R33'!D41</f>
        <v>0</v>
      </c>
      <c r="F40" s="40" t="e">
        <f t="shared" ref="F40:F44" si="11">E40/B40</f>
        <v>#DIV/0!</v>
      </c>
      <c r="G40" s="8">
        <f>'R33'!E41</f>
        <v>0</v>
      </c>
      <c r="H40" s="40" t="e">
        <f t="shared" ref="H40:H53" si="12">G40/B40</f>
        <v>#DIV/0!</v>
      </c>
      <c r="I40" s="12">
        <f>'R33'!F41</f>
        <v>0</v>
      </c>
      <c r="J40" s="6" t="e">
        <f t="shared" ref="J40:J53" si="13">I40/B40</f>
        <v>#DIV/0!</v>
      </c>
    </row>
    <row r="41" spans="1:10" s="37" customFormat="1" x14ac:dyDescent="0.3">
      <c r="A41" s="11" t="s">
        <v>38</v>
      </c>
      <c r="B41" s="6">
        <f>'R33'!B42</f>
        <v>0</v>
      </c>
      <c r="C41" s="8">
        <f>'R33'!C42</f>
        <v>0</v>
      </c>
      <c r="D41" s="40" t="e">
        <f t="shared" si="10"/>
        <v>#DIV/0!</v>
      </c>
      <c r="E41" s="8">
        <f>'R33'!D42</f>
        <v>0</v>
      </c>
      <c r="F41" s="40" t="e">
        <f t="shared" si="11"/>
        <v>#DIV/0!</v>
      </c>
      <c r="G41" s="8">
        <f>'R33'!E42</f>
        <v>0</v>
      </c>
      <c r="H41" s="40" t="e">
        <f t="shared" si="12"/>
        <v>#DIV/0!</v>
      </c>
      <c r="I41" s="12">
        <f>'R33'!F42</f>
        <v>0</v>
      </c>
      <c r="J41" s="6" t="e">
        <f t="shared" si="13"/>
        <v>#DIV/0!</v>
      </c>
    </row>
    <row r="42" spans="1:10" s="37" customFormat="1" x14ac:dyDescent="0.3">
      <c r="A42" s="11" t="s">
        <v>39</v>
      </c>
      <c r="B42" s="6">
        <f>'R33'!B43</f>
        <v>0</v>
      </c>
      <c r="C42" s="8">
        <f>'R33'!C43</f>
        <v>0</v>
      </c>
      <c r="D42" s="40" t="e">
        <f t="shared" si="10"/>
        <v>#DIV/0!</v>
      </c>
      <c r="E42" s="8">
        <f>'R33'!D43</f>
        <v>0</v>
      </c>
      <c r="F42" s="40" t="e">
        <f t="shared" si="11"/>
        <v>#DIV/0!</v>
      </c>
      <c r="G42" s="8">
        <f>'R33'!E43</f>
        <v>0</v>
      </c>
      <c r="H42" s="40" t="e">
        <f t="shared" si="12"/>
        <v>#DIV/0!</v>
      </c>
      <c r="I42" s="12">
        <f>'R33'!F43</f>
        <v>0</v>
      </c>
      <c r="J42" s="6" t="e">
        <f t="shared" si="13"/>
        <v>#DIV/0!</v>
      </c>
    </row>
    <row r="43" spans="1:10" s="37" customFormat="1" x14ac:dyDescent="0.3">
      <c r="A43" s="11" t="s">
        <v>40</v>
      </c>
      <c r="B43" s="6">
        <f>'R33'!B44</f>
        <v>0</v>
      </c>
      <c r="C43" s="8">
        <f>'R33'!C44</f>
        <v>0</v>
      </c>
      <c r="D43" s="40" t="e">
        <f t="shared" si="10"/>
        <v>#DIV/0!</v>
      </c>
      <c r="E43" s="8">
        <f>'R33'!D44</f>
        <v>0</v>
      </c>
      <c r="F43" s="40" t="e">
        <f t="shared" si="11"/>
        <v>#DIV/0!</v>
      </c>
      <c r="G43" s="8">
        <f>'R33'!E44</f>
        <v>0</v>
      </c>
      <c r="H43" s="40" t="e">
        <f t="shared" si="12"/>
        <v>#DIV/0!</v>
      </c>
      <c r="I43" s="12">
        <f>'R33'!F44</f>
        <v>0</v>
      </c>
      <c r="J43" s="6" t="e">
        <f t="shared" si="13"/>
        <v>#DIV/0!</v>
      </c>
    </row>
    <row r="44" spans="1:10" s="37" customFormat="1" x14ac:dyDescent="0.3">
      <c r="A44" s="11" t="s">
        <v>41</v>
      </c>
      <c r="B44" s="6">
        <f>'R33'!B45</f>
        <v>0</v>
      </c>
      <c r="C44" s="8">
        <f>'R33'!C45</f>
        <v>0</v>
      </c>
      <c r="D44" s="40" t="e">
        <f t="shared" si="10"/>
        <v>#DIV/0!</v>
      </c>
      <c r="E44" s="8">
        <f>'R33'!D45</f>
        <v>0</v>
      </c>
      <c r="F44" s="40" t="e">
        <f t="shared" si="11"/>
        <v>#DIV/0!</v>
      </c>
      <c r="G44" s="8">
        <f>'R33'!E45</f>
        <v>0</v>
      </c>
      <c r="H44" s="40" t="e">
        <f t="shared" si="12"/>
        <v>#DIV/0!</v>
      </c>
      <c r="I44" s="12">
        <f>'R33'!F45</f>
        <v>0</v>
      </c>
      <c r="J44" s="6" t="e">
        <f t="shared" si="13"/>
        <v>#DIV/0!</v>
      </c>
    </row>
    <row r="45" spans="1:10" s="37" customFormat="1" x14ac:dyDescent="0.3">
      <c r="A45" s="27" t="str">
        <f>'R33'!A46</f>
        <v>sub total June-Nov</v>
      </c>
      <c r="B45" s="28">
        <f>'R33'!B46</f>
        <v>0</v>
      </c>
      <c r="C45" s="38">
        <f>'R33'!C46</f>
        <v>0</v>
      </c>
      <c r="D45" s="41" t="e">
        <f t="shared" si="10"/>
        <v>#DIV/0!</v>
      </c>
      <c r="E45" s="38">
        <f>'R33'!D46</f>
        <v>0</v>
      </c>
      <c r="F45" s="45" t="e">
        <f>E45/B45</f>
        <v>#DIV/0!</v>
      </c>
      <c r="G45" s="38">
        <f>'R33'!E46</f>
        <v>0</v>
      </c>
      <c r="H45" s="41" t="e">
        <f t="shared" si="12"/>
        <v>#DIV/0!</v>
      </c>
      <c r="I45" s="42">
        <f>'R33'!F46</f>
        <v>0</v>
      </c>
      <c r="J45" s="28" t="e">
        <f t="shared" si="13"/>
        <v>#DIV/0!</v>
      </c>
    </row>
    <row r="46" spans="1:10" s="37" customFormat="1" x14ac:dyDescent="0.3">
      <c r="A46" s="11" t="s">
        <v>42</v>
      </c>
      <c r="B46" s="12">
        <f>'R33'!B47</f>
        <v>0</v>
      </c>
      <c r="C46" s="33">
        <f>'R33'!C47</f>
        <v>0</v>
      </c>
      <c r="D46" s="40" t="e">
        <f t="shared" si="10"/>
        <v>#DIV/0!</v>
      </c>
      <c r="E46" s="8">
        <f>'R33'!D47</f>
        <v>0</v>
      </c>
      <c r="F46" s="48" t="e">
        <f t="shared" ref="F46:F53" si="14">E46/B46</f>
        <v>#DIV/0!</v>
      </c>
      <c r="G46" s="8">
        <f>'R33'!E47</f>
        <v>0</v>
      </c>
      <c r="H46" s="40" t="e">
        <f t="shared" si="12"/>
        <v>#DIV/0!</v>
      </c>
      <c r="I46" s="12">
        <f>'R33'!F47</f>
        <v>0</v>
      </c>
      <c r="J46" s="6" t="e">
        <f t="shared" si="13"/>
        <v>#DIV/0!</v>
      </c>
    </row>
    <row r="47" spans="1:10" s="37" customFormat="1" x14ac:dyDescent="0.3">
      <c r="A47" s="11" t="s">
        <v>43</v>
      </c>
      <c r="B47" s="12">
        <f>'R33'!B48</f>
        <v>0</v>
      </c>
      <c r="C47" s="33">
        <f>'R33'!C48</f>
        <v>0</v>
      </c>
      <c r="D47" s="40" t="e">
        <f t="shared" si="10"/>
        <v>#DIV/0!</v>
      </c>
      <c r="E47" s="8">
        <f>'R33'!D48</f>
        <v>0</v>
      </c>
      <c r="F47" s="48" t="e">
        <f t="shared" si="14"/>
        <v>#DIV/0!</v>
      </c>
      <c r="G47" s="8">
        <f>'R33'!E48</f>
        <v>0</v>
      </c>
      <c r="H47" s="40" t="e">
        <f t="shared" si="12"/>
        <v>#DIV/0!</v>
      </c>
      <c r="I47" s="12">
        <f>'R33'!F48</f>
        <v>0</v>
      </c>
      <c r="J47" s="6" t="e">
        <f t="shared" si="13"/>
        <v>#DIV/0!</v>
      </c>
    </row>
    <row r="48" spans="1:10" s="37" customFormat="1" x14ac:dyDescent="0.3">
      <c r="A48" s="11" t="s">
        <v>44</v>
      </c>
      <c r="B48" s="12">
        <f>'R33'!B49</f>
        <v>0</v>
      </c>
      <c r="C48" s="33">
        <f>'R33'!C49</f>
        <v>0</v>
      </c>
      <c r="D48" s="40" t="e">
        <f t="shared" si="10"/>
        <v>#DIV/0!</v>
      </c>
      <c r="E48" s="8">
        <f>'R33'!D49</f>
        <v>0</v>
      </c>
      <c r="F48" s="48" t="e">
        <f t="shared" si="14"/>
        <v>#DIV/0!</v>
      </c>
      <c r="G48" s="8">
        <f>'R33'!E49</f>
        <v>0</v>
      </c>
      <c r="H48" s="40" t="e">
        <f t="shared" si="12"/>
        <v>#DIV/0!</v>
      </c>
      <c r="I48" s="12">
        <f>'R33'!F49</f>
        <v>0</v>
      </c>
      <c r="J48" s="6" t="e">
        <f t="shared" si="13"/>
        <v>#DIV/0!</v>
      </c>
    </row>
    <row r="49" spans="1:10" s="37" customFormat="1" x14ac:dyDescent="0.3">
      <c r="A49" s="11" t="s">
        <v>45</v>
      </c>
      <c r="B49" s="12">
        <f>'R33'!B50</f>
        <v>0</v>
      </c>
      <c r="C49" s="33">
        <f>'R33'!C50</f>
        <v>0</v>
      </c>
      <c r="D49" s="40" t="e">
        <f t="shared" si="10"/>
        <v>#DIV/0!</v>
      </c>
      <c r="E49" s="8">
        <f>'R33'!D50</f>
        <v>0</v>
      </c>
      <c r="F49" s="48" t="e">
        <f t="shared" si="14"/>
        <v>#DIV/0!</v>
      </c>
      <c r="G49" s="8">
        <f>'R33'!E50</f>
        <v>0</v>
      </c>
      <c r="H49" s="40" t="e">
        <f t="shared" si="12"/>
        <v>#DIV/0!</v>
      </c>
      <c r="I49" s="12">
        <f>'R33'!F50</f>
        <v>0</v>
      </c>
      <c r="J49" s="6" t="e">
        <f t="shared" si="13"/>
        <v>#DIV/0!</v>
      </c>
    </row>
    <row r="50" spans="1:10" s="37" customFormat="1" x14ac:dyDescent="0.3">
      <c r="A50" s="11" t="s">
        <v>46</v>
      </c>
      <c r="B50" s="12">
        <f>'R33'!B51</f>
        <v>0</v>
      </c>
      <c r="C50" s="33">
        <f>'R33'!C51</f>
        <v>0</v>
      </c>
      <c r="D50" s="40" t="e">
        <f t="shared" si="10"/>
        <v>#DIV/0!</v>
      </c>
      <c r="E50" s="8">
        <f>'R33'!D51</f>
        <v>0</v>
      </c>
      <c r="F50" s="48" t="e">
        <f t="shared" si="14"/>
        <v>#DIV/0!</v>
      </c>
      <c r="G50" s="8">
        <f>'R33'!E51</f>
        <v>0</v>
      </c>
      <c r="H50" s="40" t="e">
        <f t="shared" si="12"/>
        <v>#DIV/0!</v>
      </c>
      <c r="I50" s="12">
        <f>'R33'!F51</f>
        <v>0</v>
      </c>
      <c r="J50" s="6" t="e">
        <f t="shared" si="13"/>
        <v>#DIV/0!</v>
      </c>
    </row>
    <row r="51" spans="1:10" s="37" customFormat="1" x14ac:dyDescent="0.3">
      <c r="A51" s="11" t="s">
        <v>47</v>
      </c>
      <c r="B51" s="12">
        <f>'R33'!B52</f>
        <v>0</v>
      </c>
      <c r="C51" s="33">
        <f>'R33'!C52</f>
        <v>0</v>
      </c>
      <c r="D51" s="40" t="e">
        <f t="shared" si="10"/>
        <v>#DIV/0!</v>
      </c>
      <c r="E51" s="8">
        <f>'R33'!D52</f>
        <v>0</v>
      </c>
      <c r="F51" s="48" t="e">
        <f t="shared" si="14"/>
        <v>#DIV/0!</v>
      </c>
      <c r="G51" s="8">
        <f>'R33'!E52</f>
        <v>0</v>
      </c>
      <c r="H51" s="40" t="e">
        <f t="shared" si="12"/>
        <v>#DIV/0!</v>
      </c>
      <c r="I51" s="12">
        <f>'R33'!F52</f>
        <v>0</v>
      </c>
      <c r="J51" s="6" t="e">
        <f t="shared" si="13"/>
        <v>#DIV/0!</v>
      </c>
    </row>
    <row r="52" spans="1:10" s="37" customFormat="1" x14ac:dyDescent="0.3">
      <c r="A52" s="27" t="str">
        <f>'R33'!A53</f>
        <v>sub total Dec - May</v>
      </c>
      <c r="B52" s="42">
        <f>'R33'!B53</f>
        <v>0</v>
      </c>
      <c r="C52" s="43">
        <f>'R33'!C53</f>
        <v>0</v>
      </c>
      <c r="D52" s="41" t="e">
        <f t="shared" si="10"/>
        <v>#DIV/0!</v>
      </c>
      <c r="E52" s="38">
        <f>'R33'!D53</f>
        <v>0</v>
      </c>
      <c r="F52" s="45" t="e">
        <f t="shared" si="14"/>
        <v>#DIV/0!</v>
      </c>
      <c r="G52" s="38">
        <f>'R33'!E53</f>
        <v>0</v>
      </c>
      <c r="H52" s="41" t="e">
        <f t="shared" si="12"/>
        <v>#DIV/0!</v>
      </c>
      <c r="I52" s="42">
        <f>'R33'!F53</f>
        <v>0</v>
      </c>
      <c r="J52" s="28" t="e">
        <f t="shared" si="13"/>
        <v>#DIV/0!</v>
      </c>
    </row>
    <row r="53" spans="1:10" s="37" customFormat="1" x14ac:dyDescent="0.3">
      <c r="A53" s="29" t="str">
        <f>'R33'!A54</f>
        <v>TOTAL June - May</v>
      </c>
      <c r="B53" s="30">
        <f>'R33'!B54</f>
        <v>0</v>
      </c>
      <c r="C53" s="39">
        <f>'R33'!C54</f>
        <v>0</v>
      </c>
      <c r="D53" s="44" t="e">
        <f t="shared" si="10"/>
        <v>#DIV/0!</v>
      </c>
      <c r="E53" s="39">
        <f>'R33'!D54</f>
        <v>0</v>
      </c>
      <c r="F53" s="46" t="e">
        <f t="shared" si="14"/>
        <v>#DIV/0!</v>
      </c>
      <c r="G53" s="39">
        <f>'R33'!E54</f>
        <v>0</v>
      </c>
      <c r="H53" s="44" t="e">
        <f t="shared" si="12"/>
        <v>#DIV/0!</v>
      </c>
      <c r="I53" s="47">
        <f>'R33'!F54</f>
        <v>0</v>
      </c>
      <c r="J53" s="30" t="e">
        <f t="shared" si="13"/>
        <v>#DIV/0!</v>
      </c>
    </row>
    <row r="54" spans="1:10" s="37" customFormat="1" x14ac:dyDescent="0.3">
      <c r="A54" s="11"/>
      <c r="B54" s="9"/>
      <c r="C54" s="54"/>
      <c r="D54" s="56"/>
      <c r="E54" s="54"/>
      <c r="F54" s="48"/>
      <c r="G54" s="54"/>
      <c r="H54" s="56"/>
      <c r="I54" s="57"/>
      <c r="J54" s="9"/>
    </row>
    <row r="55" spans="1:10" s="37" customFormat="1" x14ac:dyDescent="0.3">
      <c r="A55" s="49" t="s">
        <v>55</v>
      </c>
      <c r="B55" s="6"/>
      <c r="C55" s="8"/>
      <c r="D55" s="16"/>
      <c r="E55" s="8"/>
      <c r="F55" s="16"/>
      <c r="G55" s="8"/>
      <c r="H55" s="16"/>
      <c r="I55" s="6"/>
      <c r="J55" s="7"/>
    </row>
    <row r="56" spans="1:10" s="37" customFormat="1" x14ac:dyDescent="0.3">
      <c r="A56" s="11" t="s">
        <v>36</v>
      </c>
      <c r="B56" s="6">
        <f>'R33'!B57</f>
        <v>0</v>
      </c>
      <c r="C56" s="8">
        <f>'R33'!C57</f>
        <v>0</v>
      </c>
      <c r="D56" s="40" t="e">
        <f>C56/B56</f>
        <v>#DIV/0!</v>
      </c>
      <c r="E56" s="8">
        <f>'R33'!D57</f>
        <v>0</v>
      </c>
      <c r="F56" s="40" t="e">
        <f>E56/B56</f>
        <v>#DIV/0!</v>
      </c>
      <c r="G56" s="8">
        <f>'R33'!E57</f>
        <v>0</v>
      </c>
      <c r="H56" s="40" t="e">
        <f>G56/B56</f>
        <v>#DIV/0!</v>
      </c>
      <c r="I56" s="12">
        <f>'R33'!F57</f>
        <v>0</v>
      </c>
      <c r="J56" s="6" t="e">
        <f>I56/B56</f>
        <v>#DIV/0!</v>
      </c>
    </row>
    <row r="57" spans="1:10" s="37" customFormat="1" x14ac:dyDescent="0.3">
      <c r="A57" s="11" t="s">
        <v>37</v>
      </c>
      <c r="B57" s="6">
        <f>'R33'!B58</f>
        <v>0</v>
      </c>
      <c r="C57" s="8">
        <f>'R33'!C58</f>
        <v>0</v>
      </c>
      <c r="D57" s="40" t="e">
        <f t="shared" ref="D57:D70" si="15">C57/B57</f>
        <v>#DIV/0!</v>
      </c>
      <c r="E57" s="8">
        <f>'R33'!D58</f>
        <v>0</v>
      </c>
      <c r="F57" s="40" t="e">
        <f t="shared" ref="F57:F61" si="16">E57/B57</f>
        <v>#DIV/0!</v>
      </c>
      <c r="G57" s="8">
        <f>'R33'!E58</f>
        <v>0</v>
      </c>
      <c r="H57" s="40" t="e">
        <f t="shared" ref="H57:H70" si="17">G57/B57</f>
        <v>#DIV/0!</v>
      </c>
      <c r="I57" s="12">
        <f>'R33'!F58</f>
        <v>0</v>
      </c>
      <c r="J57" s="6" t="e">
        <f t="shared" ref="J57:J70" si="18">I57/B57</f>
        <v>#DIV/0!</v>
      </c>
    </row>
    <row r="58" spans="1:10" s="37" customFormat="1" x14ac:dyDescent="0.3">
      <c r="A58" s="11" t="s">
        <v>38</v>
      </c>
      <c r="B58" s="6">
        <f>'R33'!B59</f>
        <v>0</v>
      </c>
      <c r="C58" s="8">
        <f>'R33'!C59</f>
        <v>0</v>
      </c>
      <c r="D58" s="40" t="e">
        <f t="shared" si="15"/>
        <v>#DIV/0!</v>
      </c>
      <c r="E58" s="8">
        <f>'R33'!D59</f>
        <v>0</v>
      </c>
      <c r="F58" s="40" t="e">
        <f t="shared" si="16"/>
        <v>#DIV/0!</v>
      </c>
      <c r="G58" s="8">
        <f>'R33'!E59</f>
        <v>0</v>
      </c>
      <c r="H58" s="40" t="e">
        <f t="shared" si="17"/>
        <v>#DIV/0!</v>
      </c>
      <c r="I58" s="12">
        <f>'R33'!F59</f>
        <v>0</v>
      </c>
      <c r="J58" s="6" t="e">
        <f t="shared" si="18"/>
        <v>#DIV/0!</v>
      </c>
    </row>
    <row r="59" spans="1:10" s="37" customFormat="1" x14ac:dyDescent="0.3">
      <c r="A59" s="11" t="s">
        <v>39</v>
      </c>
      <c r="B59" s="6">
        <f>'R33'!B60</f>
        <v>0</v>
      </c>
      <c r="C59" s="8">
        <f>'R33'!C60</f>
        <v>0</v>
      </c>
      <c r="D59" s="40" t="e">
        <f t="shared" si="15"/>
        <v>#DIV/0!</v>
      </c>
      <c r="E59" s="8">
        <f>'R33'!D60</f>
        <v>0</v>
      </c>
      <c r="F59" s="40" t="e">
        <f t="shared" si="16"/>
        <v>#DIV/0!</v>
      </c>
      <c r="G59" s="8">
        <f>'R33'!E60</f>
        <v>0</v>
      </c>
      <c r="H59" s="40" t="e">
        <f t="shared" si="17"/>
        <v>#DIV/0!</v>
      </c>
      <c r="I59" s="12">
        <f>'R33'!F60</f>
        <v>0</v>
      </c>
      <c r="J59" s="6" t="e">
        <f t="shared" si="18"/>
        <v>#DIV/0!</v>
      </c>
    </row>
    <row r="60" spans="1:10" s="37" customFormat="1" x14ac:dyDescent="0.3">
      <c r="A60" s="11" t="s">
        <v>40</v>
      </c>
      <c r="B60" s="6">
        <f>'R33'!B61</f>
        <v>0</v>
      </c>
      <c r="C60" s="8">
        <f>'R33'!C61</f>
        <v>0</v>
      </c>
      <c r="D60" s="40" t="e">
        <f t="shared" si="15"/>
        <v>#DIV/0!</v>
      </c>
      <c r="E60" s="8">
        <f>'R33'!D61</f>
        <v>0</v>
      </c>
      <c r="F60" s="40" t="e">
        <f t="shared" si="16"/>
        <v>#DIV/0!</v>
      </c>
      <c r="G60" s="8">
        <f>'R33'!E61</f>
        <v>0</v>
      </c>
      <c r="H60" s="40" t="e">
        <f t="shared" si="17"/>
        <v>#DIV/0!</v>
      </c>
      <c r="I60" s="12">
        <f>'R33'!F61</f>
        <v>0</v>
      </c>
      <c r="J60" s="6" t="e">
        <f t="shared" si="18"/>
        <v>#DIV/0!</v>
      </c>
    </row>
    <row r="61" spans="1:10" s="37" customFormat="1" x14ac:dyDescent="0.3">
      <c r="A61" s="11" t="s">
        <v>41</v>
      </c>
      <c r="B61" s="6">
        <f>'R33'!B62</f>
        <v>0</v>
      </c>
      <c r="C61" s="8">
        <f>'R33'!C62</f>
        <v>0</v>
      </c>
      <c r="D61" s="40" t="e">
        <f t="shared" si="15"/>
        <v>#DIV/0!</v>
      </c>
      <c r="E61" s="8">
        <f>'R33'!D62</f>
        <v>0</v>
      </c>
      <c r="F61" s="40" t="e">
        <f t="shared" si="16"/>
        <v>#DIV/0!</v>
      </c>
      <c r="G61" s="8">
        <f>'R33'!E62</f>
        <v>0</v>
      </c>
      <c r="H61" s="40" t="e">
        <f t="shared" si="17"/>
        <v>#DIV/0!</v>
      </c>
      <c r="I61" s="12">
        <f>'R33'!F62</f>
        <v>0</v>
      </c>
      <c r="J61" s="6" t="e">
        <f t="shared" si="18"/>
        <v>#DIV/0!</v>
      </c>
    </row>
    <row r="62" spans="1:10" s="37" customFormat="1" x14ac:dyDescent="0.3">
      <c r="A62" s="27" t="str">
        <f>'R33'!A63</f>
        <v>sub total June-Nov</v>
      </c>
      <c r="B62" s="28">
        <f>'R33'!B63</f>
        <v>0</v>
      </c>
      <c r="C62" s="38">
        <f>'R33'!C63</f>
        <v>0</v>
      </c>
      <c r="D62" s="41" t="e">
        <f t="shared" si="15"/>
        <v>#DIV/0!</v>
      </c>
      <c r="E62" s="38">
        <f>'R33'!D63</f>
        <v>0</v>
      </c>
      <c r="F62" s="45" t="e">
        <f>E62/B62</f>
        <v>#DIV/0!</v>
      </c>
      <c r="G62" s="38">
        <f>'R33'!E63</f>
        <v>0</v>
      </c>
      <c r="H62" s="41" t="e">
        <f t="shared" si="17"/>
        <v>#DIV/0!</v>
      </c>
      <c r="I62" s="42">
        <f>'R33'!F63</f>
        <v>0</v>
      </c>
      <c r="J62" s="28" t="e">
        <f t="shared" si="18"/>
        <v>#DIV/0!</v>
      </c>
    </row>
    <row r="63" spans="1:10" s="37" customFormat="1" x14ac:dyDescent="0.3">
      <c r="A63" s="11" t="s">
        <v>42</v>
      </c>
      <c r="B63" s="12">
        <f>'R33'!B64</f>
        <v>0</v>
      </c>
      <c r="C63" s="33">
        <f>'R33'!C64</f>
        <v>0</v>
      </c>
      <c r="D63" s="40" t="e">
        <f t="shared" si="15"/>
        <v>#DIV/0!</v>
      </c>
      <c r="E63" s="8">
        <f>'R33'!D64</f>
        <v>0</v>
      </c>
      <c r="F63" s="48" t="e">
        <f t="shared" ref="F63:F70" si="19">E63/B63</f>
        <v>#DIV/0!</v>
      </c>
      <c r="G63" s="8">
        <f>'R33'!E64</f>
        <v>0</v>
      </c>
      <c r="H63" s="40" t="e">
        <f t="shared" si="17"/>
        <v>#DIV/0!</v>
      </c>
      <c r="I63" s="12">
        <f>'R33'!F64</f>
        <v>0</v>
      </c>
      <c r="J63" s="6" t="e">
        <f t="shared" si="18"/>
        <v>#DIV/0!</v>
      </c>
    </row>
    <row r="64" spans="1:10" s="37" customFormat="1" x14ac:dyDescent="0.3">
      <c r="A64" s="11" t="s">
        <v>43</v>
      </c>
      <c r="B64" s="12">
        <f>'R33'!B65</f>
        <v>0</v>
      </c>
      <c r="C64" s="33">
        <f>'R33'!C65</f>
        <v>0</v>
      </c>
      <c r="D64" s="40" t="e">
        <f t="shared" si="15"/>
        <v>#DIV/0!</v>
      </c>
      <c r="E64" s="8">
        <f>'R33'!D65</f>
        <v>0</v>
      </c>
      <c r="F64" s="48" t="e">
        <f t="shared" si="19"/>
        <v>#DIV/0!</v>
      </c>
      <c r="G64" s="8">
        <f>'R33'!E65</f>
        <v>0</v>
      </c>
      <c r="H64" s="40" t="e">
        <f t="shared" si="17"/>
        <v>#DIV/0!</v>
      </c>
      <c r="I64" s="12">
        <f>'R33'!F65</f>
        <v>0</v>
      </c>
      <c r="J64" s="6" t="e">
        <f t="shared" si="18"/>
        <v>#DIV/0!</v>
      </c>
    </row>
    <row r="65" spans="1:10" s="37" customFormat="1" x14ac:dyDescent="0.3">
      <c r="A65" s="11" t="s">
        <v>44</v>
      </c>
      <c r="B65" s="12">
        <f>'R33'!B66</f>
        <v>0</v>
      </c>
      <c r="C65" s="33">
        <f>'R33'!C66</f>
        <v>0</v>
      </c>
      <c r="D65" s="40" t="e">
        <f t="shared" si="15"/>
        <v>#DIV/0!</v>
      </c>
      <c r="E65" s="8">
        <f>'R33'!D66</f>
        <v>0</v>
      </c>
      <c r="F65" s="48" t="e">
        <f t="shared" si="19"/>
        <v>#DIV/0!</v>
      </c>
      <c r="G65" s="8">
        <f>'R33'!E66</f>
        <v>0</v>
      </c>
      <c r="H65" s="40" t="e">
        <f t="shared" si="17"/>
        <v>#DIV/0!</v>
      </c>
      <c r="I65" s="12">
        <f>'R33'!F66</f>
        <v>0</v>
      </c>
      <c r="J65" s="6" t="e">
        <f t="shared" si="18"/>
        <v>#DIV/0!</v>
      </c>
    </row>
    <row r="66" spans="1:10" s="37" customFormat="1" x14ac:dyDescent="0.3">
      <c r="A66" s="11" t="s">
        <v>45</v>
      </c>
      <c r="B66" s="12">
        <f>'R33'!B67</f>
        <v>0</v>
      </c>
      <c r="C66" s="33">
        <f>'R33'!C67</f>
        <v>0</v>
      </c>
      <c r="D66" s="40" t="e">
        <f t="shared" si="15"/>
        <v>#DIV/0!</v>
      </c>
      <c r="E66" s="8">
        <f>'R33'!D67</f>
        <v>0</v>
      </c>
      <c r="F66" s="48" t="e">
        <f t="shared" si="19"/>
        <v>#DIV/0!</v>
      </c>
      <c r="G66" s="8">
        <f>'R33'!E67</f>
        <v>0</v>
      </c>
      <c r="H66" s="40" t="e">
        <f t="shared" si="17"/>
        <v>#DIV/0!</v>
      </c>
      <c r="I66" s="12">
        <f>'R33'!F67</f>
        <v>0</v>
      </c>
      <c r="J66" s="6" t="e">
        <f t="shared" si="18"/>
        <v>#DIV/0!</v>
      </c>
    </row>
    <row r="67" spans="1:10" s="37" customFormat="1" x14ac:dyDescent="0.3">
      <c r="A67" s="11" t="s">
        <v>46</v>
      </c>
      <c r="B67" s="12">
        <f>'R33'!B68</f>
        <v>0</v>
      </c>
      <c r="C67" s="33">
        <f>'R33'!C68</f>
        <v>0</v>
      </c>
      <c r="D67" s="40" t="e">
        <f t="shared" si="15"/>
        <v>#DIV/0!</v>
      </c>
      <c r="E67" s="8">
        <f>'R33'!D68</f>
        <v>0</v>
      </c>
      <c r="F67" s="48" t="e">
        <f t="shared" si="19"/>
        <v>#DIV/0!</v>
      </c>
      <c r="G67" s="8">
        <f>'R33'!E68</f>
        <v>0</v>
      </c>
      <c r="H67" s="40" t="e">
        <f t="shared" si="17"/>
        <v>#DIV/0!</v>
      </c>
      <c r="I67" s="12">
        <f>'R33'!F68</f>
        <v>0</v>
      </c>
      <c r="J67" s="6" t="e">
        <f t="shared" si="18"/>
        <v>#DIV/0!</v>
      </c>
    </row>
    <row r="68" spans="1:10" s="37" customFormat="1" x14ac:dyDescent="0.3">
      <c r="A68" s="11" t="s">
        <v>47</v>
      </c>
      <c r="B68" s="12">
        <f>'R33'!B69</f>
        <v>0</v>
      </c>
      <c r="C68" s="33">
        <f>'R33'!C69</f>
        <v>0</v>
      </c>
      <c r="D68" s="40" t="e">
        <f t="shared" si="15"/>
        <v>#DIV/0!</v>
      </c>
      <c r="E68" s="8">
        <f>'R33'!D69</f>
        <v>0</v>
      </c>
      <c r="F68" s="48" t="e">
        <f t="shared" si="19"/>
        <v>#DIV/0!</v>
      </c>
      <c r="G68" s="8">
        <f>'R33'!E69</f>
        <v>0</v>
      </c>
      <c r="H68" s="40" t="e">
        <f t="shared" si="17"/>
        <v>#DIV/0!</v>
      </c>
      <c r="I68" s="12">
        <f>'R33'!F69</f>
        <v>0</v>
      </c>
      <c r="J68" s="6" t="e">
        <f t="shared" si="18"/>
        <v>#DIV/0!</v>
      </c>
    </row>
    <row r="69" spans="1:10" s="37" customFormat="1" x14ac:dyDescent="0.3">
      <c r="A69" s="27" t="str">
        <f>'R33'!A70</f>
        <v>sub total Dec - May</v>
      </c>
      <c r="B69" s="42">
        <f>'R33'!B70</f>
        <v>0</v>
      </c>
      <c r="C69" s="43">
        <f>'R33'!C70</f>
        <v>0</v>
      </c>
      <c r="D69" s="41" t="e">
        <f t="shared" si="15"/>
        <v>#DIV/0!</v>
      </c>
      <c r="E69" s="38">
        <f>'R33'!D70</f>
        <v>0</v>
      </c>
      <c r="F69" s="45" t="e">
        <f t="shared" si="19"/>
        <v>#DIV/0!</v>
      </c>
      <c r="G69" s="38">
        <f>'R33'!E70</f>
        <v>0</v>
      </c>
      <c r="H69" s="41" t="e">
        <f t="shared" si="17"/>
        <v>#DIV/0!</v>
      </c>
      <c r="I69" s="42">
        <f>'R33'!F70</f>
        <v>0</v>
      </c>
      <c r="J69" s="28" t="e">
        <f t="shared" si="18"/>
        <v>#DIV/0!</v>
      </c>
    </row>
    <row r="70" spans="1:10" s="37" customFormat="1" x14ac:dyDescent="0.3">
      <c r="A70" s="29" t="str">
        <f>'R33'!A71</f>
        <v>TOTAL June - May</v>
      </c>
      <c r="B70" s="30">
        <f>'R33'!B71</f>
        <v>0</v>
      </c>
      <c r="C70" s="39">
        <f>'R33'!C71</f>
        <v>0</v>
      </c>
      <c r="D70" s="44" t="e">
        <f t="shared" si="15"/>
        <v>#DIV/0!</v>
      </c>
      <c r="E70" s="39">
        <f>'R33'!D71</f>
        <v>0</v>
      </c>
      <c r="F70" s="46" t="e">
        <f t="shared" si="19"/>
        <v>#DIV/0!</v>
      </c>
      <c r="G70" s="39">
        <f>'R33'!E71</f>
        <v>0</v>
      </c>
      <c r="H70" s="44" t="e">
        <f t="shared" si="17"/>
        <v>#DIV/0!</v>
      </c>
      <c r="I70" s="47">
        <f>'R33'!F71</f>
        <v>0</v>
      </c>
      <c r="J70" s="30" t="e">
        <f t="shared" si="18"/>
        <v>#DIV/0!</v>
      </c>
    </row>
    <row r="71" spans="1:10" s="37" customFormat="1" x14ac:dyDescent="0.3">
      <c r="A71" s="11"/>
      <c r="B71" s="9"/>
      <c r="C71" s="54"/>
      <c r="D71" s="56"/>
      <c r="E71" s="54"/>
      <c r="F71" s="48"/>
      <c r="G71" s="54"/>
      <c r="H71" s="56"/>
      <c r="I71" s="57"/>
      <c r="J71" s="9"/>
    </row>
    <row r="72" spans="1:10" s="37" customFormat="1" x14ac:dyDescent="0.3">
      <c r="A72" s="49" t="s">
        <v>56</v>
      </c>
      <c r="B72" s="6"/>
      <c r="C72" s="8"/>
      <c r="D72" s="16"/>
      <c r="E72" s="8"/>
      <c r="F72" s="16"/>
      <c r="G72" s="8"/>
      <c r="H72" s="16"/>
      <c r="I72" s="6"/>
      <c r="J72" s="7"/>
    </row>
    <row r="73" spans="1:10" s="37" customFormat="1" x14ac:dyDescent="0.3">
      <c r="A73" s="11" t="s">
        <v>36</v>
      </c>
      <c r="B73" s="6">
        <f>'R33'!B74</f>
        <v>0</v>
      </c>
      <c r="C73" s="8">
        <f>'R33'!C74</f>
        <v>0</v>
      </c>
      <c r="D73" s="40" t="e">
        <f>C73/B73</f>
        <v>#DIV/0!</v>
      </c>
      <c r="E73" s="8">
        <f>'R33'!D74</f>
        <v>0</v>
      </c>
      <c r="F73" s="40" t="e">
        <f>E73/B73</f>
        <v>#DIV/0!</v>
      </c>
      <c r="G73" s="8">
        <f>'R33'!E74</f>
        <v>0</v>
      </c>
      <c r="H73" s="40" t="e">
        <f>G73/B73</f>
        <v>#DIV/0!</v>
      </c>
      <c r="I73" s="12">
        <f>'R33'!F74</f>
        <v>0</v>
      </c>
      <c r="J73" s="6" t="e">
        <f>I73/B73</f>
        <v>#DIV/0!</v>
      </c>
    </row>
    <row r="74" spans="1:10" s="37" customFormat="1" x14ac:dyDescent="0.3">
      <c r="A74" s="11" t="s">
        <v>37</v>
      </c>
      <c r="B74" s="6">
        <f>'R33'!B75</f>
        <v>0</v>
      </c>
      <c r="C74" s="8">
        <f>'R33'!C75</f>
        <v>0</v>
      </c>
      <c r="D74" s="40" t="e">
        <f t="shared" ref="D74:D87" si="20">C74/B74</f>
        <v>#DIV/0!</v>
      </c>
      <c r="E74" s="8">
        <f>'R33'!D75</f>
        <v>0</v>
      </c>
      <c r="F74" s="40" t="e">
        <f t="shared" ref="F74:F78" si="21">E74/B74</f>
        <v>#DIV/0!</v>
      </c>
      <c r="G74" s="8">
        <f>'R33'!E75</f>
        <v>0</v>
      </c>
      <c r="H74" s="40" t="e">
        <f t="shared" ref="H74:H87" si="22">G74/B74</f>
        <v>#DIV/0!</v>
      </c>
      <c r="I74" s="12">
        <f>'R33'!F75</f>
        <v>0</v>
      </c>
      <c r="J74" s="6" t="e">
        <f t="shared" ref="J74:J87" si="23">I74/B74</f>
        <v>#DIV/0!</v>
      </c>
    </row>
    <row r="75" spans="1:10" s="37" customFormat="1" x14ac:dyDescent="0.3">
      <c r="A75" s="11" t="s">
        <v>38</v>
      </c>
      <c r="B75" s="6">
        <f>'R33'!B76</f>
        <v>0</v>
      </c>
      <c r="C75" s="8">
        <f>'R33'!C76</f>
        <v>0</v>
      </c>
      <c r="D75" s="40" t="e">
        <f t="shared" si="20"/>
        <v>#DIV/0!</v>
      </c>
      <c r="E75" s="8">
        <f>'R33'!D76</f>
        <v>0</v>
      </c>
      <c r="F75" s="40" t="e">
        <f t="shared" si="21"/>
        <v>#DIV/0!</v>
      </c>
      <c r="G75" s="8">
        <f>'R33'!E76</f>
        <v>0</v>
      </c>
      <c r="H75" s="40" t="e">
        <f t="shared" si="22"/>
        <v>#DIV/0!</v>
      </c>
      <c r="I75" s="12">
        <f>'R33'!F76</f>
        <v>0</v>
      </c>
      <c r="J75" s="6" t="e">
        <f t="shared" si="23"/>
        <v>#DIV/0!</v>
      </c>
    </row>
    <row r="76" spans="1:10" s="37" customFormat="1" x14ac:dyDescent="0.3">
      <c r="A76" s="11" t="s">
        <v>39</v>
      </c>
      <c r="B76" s="6">
        <f>'R33'!B77</f>
        <v>0</v>
      </c>
      <c r="C76" s="8">
        <f>'R33'!C77</f>
        <v>0</v>
      </c>
      <c r="D76" s="40" t="e">
        <f t="shared" si="20"/>
        <v>#DIV/0!</v>
      </c>
      <c r="E76" s="8">
        <f>'R33'!D77</f>
        <v>0</v>
      </c>
      <c r="F76" s="40" t="e">
        <f t="shared" si="21"/>
        <v>#DIV/0!</v>
      </c>
      <c r="G76" s="8">
        <f>'R33'!E77</f>
        <v>0</v>
      </c>
      <c r="H76" s="40" t="e">
        <f t="shared" si="22"/>
        <v>#DIV/0!</v>
      </c>
      <c r="I76" s="12">
        <f>'R33'!F77</f>
        <v>0</v>
      </c>
      <c r="J76" s="6" t="e">
        <f t="shared" si="23"/>
        <v>#DIV/0!</v>
      </c>
    </row>
    <row r="77" spans="1:10" s="37" customFormat="1" x14ac:dyDescent="0.3">
      <c r="A77" s="11" t="s">
        <v>40</v>
      </c>
      <c r="B77" s="6">
        <f>'R33'!B78</f>
        <v>0</v>
      </c>
      <c r="C77" s="8">
        <f>'R33'!C78</f>
        <v>0</v>
      </c>
      <c r="D77" s="40" t="e">
        <f t="shared" si="20"/>
        <v>#DIV/0!</v>
      </c>
      <c r="E77" s="8">
        <f>'R33'!D78</f>
        <v>0</v>
      </c>
      <c r="F77" s="40" t="e">
        <f t="shared" si="21"/>
        <v>#DIV/0!</v>
      </c>
      <c r="G77" s="8">
        <f>'R33'!E78</f>
        <v>0</v>
      </c>
      <c r="H77" s="40" t="e">
        <f t="shared" si="22"/>
        <v>#DIV/0!</v>
      </c>
      <c r="I77" s="12">
        <f>'R33'!F78</f>
        <v>0</v>
      </c>
      <c r="J77" s="6" t="e">
        <f t="shared" si="23"/>
        <v>#DIV/0!</v>
      </c>
    </row>
    <row r="78" spans="1:10" s="37" customFormat="1" x14ac:dyDescent="0.3">
      <c r="A78" s="11" t="s">
        <v>41</v>
      </c>
      <c r="B78" s="6">
        <f>'R33'!B79</f>
        <v>0</v>
      </c>
      <c r="C78" s="8">
        <f>'R33'!C79</f>
        <v>0</v>
      </c>
      <c r="D78" s="40" t="e">
        <f t="shared" si="20"/>
        <v>#DIV/0!</v>
      </c>
      <c r="E78" s="8">
        <f>'R33'!D79</f>
        <v>0</v>
      </c>
      <c r="F78" s="40" t="e">
        <f t="shared" si="21"/>
        <v>#DIV/0!</v>
      </c>
      <c r="G78" s="8">
        <f>'R33'!E79</f>
        <v>0</v>
      </c>
      <c r="H78" s="40" t="e">
        <f t="shared" si="22"/>
        <v>#DIV/0!</v>
      </c>
      <c r="I78" s="12">
        <f>'R33'!F79</f>
        <v>0</v>
      </c>
      <c r="J78" s="6" t="e">
        <f t="shared" si="23"/>
        <v>#DIV/0!</v>
      </c>
    </row>
    <row r="79" spans="1:10" s="37" customFormat="1" x14ac:dyDescent="0.3">
      <c r="A79" s="27" t="str">
        <f>'R33'!A80</f>
        <v>sub total June-Nov</v>
      </c>
      <c r="B79" s="28">
        <f>'R33'!B80</f>
        <v>0</v>
      </c>
      <c r="C79" s="38">
        <f>'R33'!C80</f>
        <v>0</v>
      </c>
      <c r="D79" s="41" t="e">
        <f t="shared" si="20"/>
        <v>#DIV/0!</v>
      </c>
      <c r="E79" s="38">
        <f>'R33'!D80</f>
        <v>0</v>
      </c>
      <c r="F79" s="45" t="e">
        <f>E79/B79</f>
        <v>#DIV/0!</v>
      </c>
      <c r="G79" s="38">
        <f>'R33'!E80</f>
        <v>0</v>
      </c>
      <c r="H79" s="41" t="e">
        <f t="shared" si="22"/>
        <v>#DIV/0!</v>
      </c>
      <c r="I79" s="42">
        <f>'R33'!F80</f>
        <v>0</v>
      </c>
      <c r="J79" s="28" t="e">
        <f t="shared" si="23"/>
        <v>#DIV/0!</v>
      </c>
    </row>
    <row r="80" spans="1:10" s="37" customFormat="1" x14ac:dyDescent="0.3">
      <c r="A80" s="11" t="s">
        <v>42</v>
      </c>
      <c r="B80" s="12">
        <f>'R33'!B81</f>
        <v>0</v>
      </c>
      <c r="C80" s="33">
        <f>'R33'!C81</f>
        <v>0</v>
      </c>
      <c r="D80" s="40" t="e">
        <f t="shared" si="20"/>
        <v>#DIV/0!</v>
      </c>
      <c r="E80" s="8">
        <f>'R33'!D81</f>
        <v>0</v>
      </c>
      <c r="F80" s="48" t="e">
        <f t="shared" ref="F80:F87" si="24">E80/B80</f>
        <v>#DIV/0!</v>
      </c>
      <c r="G80" s="8">
        <f>'R33'!E81</f>
        <v>0</v>
      </c>
      <c r="H80" s="40" t="e">
        <f t="shared" si="22"/>
        <v>#DIV/0!</v>
      </c>
      <c r="I80" s="12">
        <f>'R33'!F81</f>
        <v>0</v>
      </c>
      <c r="J80" s="6" t="e">
        <f t="shared" si="23"/>
        <v>#DIV/0!</v>
      </c>
    </row>
    <row r="81" spans="1:10" s="37" customFormat="1" x14ac:dyDescent="0.3">
      <c r="A81" s="11" t="s">
        <v>43</v>
      </c>
      <c r="B81" s="12">
        <f>'R33'!B82</f>
        <v>0</v>
      </c>
      <c r="C81" s="33">
        <f>'R33'!C82</f>
        <v>0</v>
      </c>
      <c r="D81" s="40" t="e">
        <f t="shared" si="20"/>
        <v>#DIV/0!</v>
      </c>
      <c r="E81" s="8">
        <f>'R33'!D82</f>
        <v>0</v>
      </c>
      <c r="F81" s="48" t="e">
        <f t="shared" si="24"/>
        <v>#DIV/0!</v>
      </c>
      <c r="G81" s="8">
        <f>'R33'!E82</f>
        <v>0</v>
      </c>
      <c r="H81" s="40" t="e">
        <f t="shared" si="22"/>
        <v>#DIV/0!</v>
      </c>
      <c r="I81" s="12">
        <f>'R33'!F82</f>
        <v>0</v>
      </c>
      <c r="J81" s="6" t="e">
        <f t="shared" si="23"/>
        <v>#DIV/0!</v>
      </c>
    </row>
    <row r="82" spans="1:10" s="37" customFormat="1" x14ac:dyDescent="0.3">
      <c r="A82" s="11" t="s">
        <v>44</v>
      </c>
      <c r="B82" s="12">
        <f>'R33'!B83</f>
        <v>0</v>
      </c>
      <c r="C82" s="33">
        <f>'R33'!C83</f>
        <v>0</v>
      </c>
      <c r="D82" s="40" t="e">
        <f t="shared" si="20"/>
        <v>#DIV/0!</v>
      </c>
      <c r="E82" s="8">
        <f>'R33'!D83</f>
        <v>0</v>
      </c>
      <c r="F82" s="48" t="e">
        <f t="shared" si="24"/>
        <v>#DIV/0!</v>
      </c>
      <c r="G82" s="8">
        <f>'R33'!E83</f>
        <v>0</v>
      </c>
      <c r="H82" s="40" t="e">
        <f t="shared" si="22"/>
        <v>#DIV/0!</v>
      </c>
      <c r="I82" s="12">
        <f>'R33'!F83</f>
        <v>0</v>
      </c>
      <c r="J82" s="6" t="e">
        <f t="shared" si="23"/>
        <v>#DIV/0!</v>
      </c>
    </row>
    <row r="83" spans="1:10" s="37" customFormat="1" x14ac:dyDescent="0.3">
      <c r="A83" s="11" t="s">
        <v>45</v>
      </c>
      <c r="B83" s="12">
        <f>'R33'!B84</f>
        <v>0</v>
      </c>
      <c r="C83" s="33">
        <f>'R33'!C84</f>
        <v>0</v>
      </c>
      <c r="D83" s="40" t="e">
        <f t="shared" si="20"/>
        <v>#DIV/0!</v>
      </c>
      <c r="E83" s="8">
        <f>'R33'!D84</f>
        <v>0</v>
      </c>
      <c r="F83" s="48" t="e">
        <f t="shared" si="24"/>
        <v>#DIV/0!</v>
      </c>
      <c r="G83" s="8">
        <f>'R33'!E84</f>
        <v>0</v>
      </c>
      <c r="H83" s="40" t="e">
        <f t="shared" si="22"/>
        <v>#DIV/0!</v>
      </c>
      <c r="I83" s="12">
        <f>'R33'!F84</f>
        <v>0</v>
      </c>
      <c r="J83" s="6" t="e">
        <f t="shared" si="23"/>
        <v>#DIV/0!</v>
      </c>
    </row>
    <row r="84" spans="1:10" s="37" customFormat="1" x14ac:dyDescent="0.3">
      <c r="A84" s="11" t="s">
        <v>46</v>
      </c>
      <c r="B84" s="12">
        <f>'R33'!B85</f>
        <v>0</v>
      </c>
      <c r="C84" s="33">
        <f>'R33'!C85</f>
        <v>0</v>
      </c>
      <c r="D84" s="40" t="e">
        <f t="shared" si="20"/>
        <v>#DIV/0!</v>
      </c>
      <c r="E84" s="8">
        <f>'R33'!D85</f>
        <v>0</v>
      </c>
      <c r="F84" s="48" t="e">
        <f t="shared" si="24"/>
        <v>#DIV/0!</v>
      </c>
      <c r="G84" s="8">
        <f>'R33'!E85</f>
        <v>0</v>
      </c>
      <c r="H84" s="40" t="e">
        <f t="shared" si="22"/>
        <v>#DIV/0!</v>
      </c>
      <c r="I84" s="12">
        <f>'R33'!F85</f>
        <v>0</v>
      </c>
      <c r="J84" s="6" t="e">
        <f t="shared" si="23"/>
        <v>#DIV/0!</v>
      </c>
    </row>
    <row r="85" spans="1:10" s="37" customFormat="1" x14ac:dyDescent="0.3">
      <c r="A85" s="11" t="s">
        <v>47</v>
      </c>
      <c r="B85" s="12">
        <f>'R33'!B86</f>
        <v>0</v>
      </c>
      <c r="C85" s="33">
        <f>'R33'!C86</f>
        <v>0</v>
      </c>
      <c r="D85" s="40" t="e">
        <f t="shared" si="20"/>
        <v>#DIV/0!</v>
      </c>
      <c r="E85" s="8">
        <f>'R33'!D86</f>
        <v>0</v>
      </c>
      <c r="F85" s="48" t="e">
        <f t="shared" si="24"/>
        <v>#DIV/0!</v>
      </c>
      <c r="G85" s="8">
        <f>'R33'!E86</f>
        <v>0</v>
      </c>
      <c r="H85" s="40" t="e">
        <f t="shared" si="22"/>
        <v>#DIV/0!</v>
      </c>
      <c r="I85" s="12">
        <f>'R33'!F86</f>
        <v>0</v>
      </c>
      <c r="J85" s="6" t="e">
        <f t="shared" si="23"/>
        <v>#DIV/0!</v>
      </c>
    </row>
    <row r="86" spans="1:10" s="37" customFormat="1" x14ac:dyDescent="0.3">
      <c r="A86" s="27" t="str">
        <f>'R33'!A87</f>
        <v>sub total Dec - May</v>
      </c>
      <c r="B86" s="42">
        <f>'R33'!B87</f>
        <v>0</v>
      </c>
      <c r="C86" s="43">
        <f>'R33'!C87</f>
        <v>0</v>
      </c>
      <c r="D86" s="41" t="e">
        <f t="shared" si="20"/>
        <v>#DIV/0!</v>
      </c>
      <c r="E86" s="38">
        <f>'R33'!D87</f>
        <v>0</v>
      </c>
      <c r="F86" s="45" t="e">
        <f t="shared" si="24"/>
        <v>#DIV/0!</v>
      </c>
      <c r="G86" s="38">
        <f>'R33'!E87</f>
        <v>0</v>
      </c>
      <c r="H86" s="41" t="e">
        <f t="shared" si="22"/>
        <v>#DIV/0!</v>
      </c>
      <c r="I86" s="42">
        <f>'R33'!F87</f>
        <v>0</v>
      </c>
      <c r="J86" s="28" t="e">
        <f t="shared" si="23"/>
        <v>#DIV/0!</v>
      </c>
    </row>
    <row r="87" spans="1:10" s="37" customFormat="1" x14ac:dyDescent="0.3">
      <c r="A87" s="29" t="str">
        <f>'R33'!A88</f>
        <v>TOTAL June - May</v>
      </c>
      <c r="B87" s="30">
        <f>'R33'!B88</f>
        <v>0</v>
      </c>
      <c r="C87" s="39">
        <f>'R33'!C88</f>
        <v>0</v>
      </c>
      <c r="D87" s="44" t="e">
        <f t="shared" si="20"/>
        <v>#DIV/0!</v>
      </c>
      <c r="E87" s="39">
        <f>'R33'!D88</f>
        <v>0</v>
      </c>
      <c r="F87" s="46" t="e">
        <f t="shared" si="24"/>
        <v>#DIV/0!</v>
      </c>
      <c r="G87" s="39">
        <f>'R33'!E88</f>
        <v>0</v>
      </c>
      <c r="H87" s="44" t="e">
        <f t="shared" si="22"/>
        <v>#DIV/0!</v>
      </c>
      <c r="I87" s="47">
        <f>'R33'!F88</f>
        <v>0</v>
      </c>
      <c r="J87" s="30" t="e">
        <f t="shared" si="23"/>
        <v>#DIV/0!</v>
      </c>
    </row>
    <row r="88" spans="1:10" s="37" customFormat="1" x14ac:dyDescent="0.3">
      <c r="A88" s="11"/>
      <c r="B88" s="9"/>
      <c r="C88" s="54"/>
      <c r="D88" s="56"/>
      <c r="E88" s="54"/>
      <c r="F88" s="48"/>
      <c r="G88" s="54"/>
      <c r="H88" s="56"/>
      <c r="I88" s="57"/>
      <c r="J88" s="9"/>
    </row>
    <row r="89" spans="1:10" ht="43.2" x14ac:dyDescent="0.3">
      <c r="A89" s="50" t="s">
        <v>57</v>
      </c>
      <c r="B89" s="50" t="s">
        <v>2</v>
      </c>
      <c r="C89" s="50" t="s">
        <v>3</v>
      </c>
      <c r="D89" s="50" t="s">
        <v>21</v>
      </c>
      <c r="E89" s="50" t="s">
        <v>4</v>
      </c>
      <c r="F89" s="50" t="s">
        <v>21</v>
      </c>
      <c r="G89" s="50" t="s">
        <v>20</v>
      </c>
      <c r="H89" s="50" t="s">
        <v>21</v>
      </c>
      <c r="I89" s="50" t="s">
        <v>5</v>
      </c>
      <c r="J89" s="50" t="s">
        <v>21</v>
      </c>
    </row>
    <row r="90" spans="1:10" x14ac:dyDescent="0.3">
      <c r="A90" s="51" t="s">
        <v>58</v>
      </c>
      <c r="B90" s="51">
        <f>B11+B28</f>
        <v>0</v>
      </c>
      <c r="C90" s="52">
        <f>C11+C28</f>
        <v>0</v>
      </c>
      <c r="D90" s="52" t="e">
        <f>C90/B90</f>
        <v>#DIV/0!</v>
      </c>
      <c r="E90" s="52">
        <f>E11+E28</f>
        <v>0</v>
      </c>
      <c r="F90" s="52" t="e">
        <f>E90/B90</f>
        <v>#DIV/0!</v>
      </c>
      <c r="G90" s="52">
        <f>G11+G28</f>
        <v>0</v>
      </c>
      <c r="H90" s="52" t="e">
        <f>G90/B90</f>
        <v>#DIV/0!</v>
      </c>
      <c r="I90" s="53">
        <f>I11+I28</f>
        <v>0</v>
      </c>
      <c r="J90" s="53" t="e">
        <f>I90/B90</f>
        <v>#DIV/0!</v>
      </c>
    </row>
    <row r="91" spans="1:10" x14ac:dyDescent="0.3">
      <c r="A91" s="51" t="s">
        <v>59</v>
      </c>
      <c r="B91" s="51">
        <f>B18+B35</f>
        <v>0</v>
      </c>
      <c r="C91" s="52">
        <f>C18+C35</f>
        <v>0</v>
      </c>
      <c r="D91" s="52" t="e">
        <f t="shared" ref="D91:D92" si="25">C91/B91</f>
        <v>#DIV/0!</v>
      </c>
      <c r="E91" s="52">
        <f>E18+E35</f>
        <v>0</v>
      </c>
      <c r="F91" s="52" t="e">
        <f t="shared" ref="F91:F92" si="26">E91/B91</f>
        <v>#DIV/0!</v>
      </c>
      <c r="G91" s="52">
        <f>G18+G35</f>
        <v>0</v>
      </c>
      <c r="H91" s="52" t="e">
        <f t="shared" ref="H91:H92" si="27">G91/B91</f>
        <v>#DIV/0!</v>
      </c>
      <c r="I91" s="53">
        <f>I18+I35</f>
        <v>0</v>
      </c>
      <c r="J91" s="53" t="e">
        <f t="shared" ref="J91:J92" si="28">I91/B91</f>
        <v>#DIV/0!</v>
      </c>
    </row>
    <row r="92" spans="1:10" x14ac:dyDescent="0.3">
      <c r="A92" s="51" t="s">
        <v>60</v>
      </c>
      <c r="B92" s="51">
        <f>B19+B36</f>
        <v>0</v>
      </c>
      <c r="C92" s="52">
        <f>C19+C36</f>
        <v>0</v>
      </c>
      <c r="D92" s="52" t="e">
        <f t="shared" si="25"/>
        <v>#DIV/0!</v>
      </c>
      <c r="E92" s="52">
        <f t="shared" ref="E92:I92" si="29">E19+E36</f>
        <v>0</v>
      </c>
      <c r="F92" s="52" t="e">
        <f t="shared" si="26"/>
        <v>#DIV/0!</v>
      </c>
      <c r="G92" s="52">
        <f t="shared" si="29"/>
        <v>0</v>
      </c>
      <c r="H92" s="52" t="e">
        <f t="shared" si="27"/>
        <v>#DIV/0!</v>
      </c>
      <c r="I92" s="53">
        <f t="shared" si="29"/>
        <v>0</v>
      </c>
      <c r="J92" s="53" t="e">
        <f t="shared" si="28"/>
        <v>#DIV/0!</v>
      </c>
    </row>
    <row r="93" spans="1:10" x14ac:dyDescent="0.3">
      <c r="C93" s="13"/>
      <c r="D93" s="13"/>
      <c r="E93" s="14"/>
      <c r="F93" s="14"/>
      <c r="G93" s="14"/>
      <c r="H93" s="14"/>
      <c r="I93" s="14"/>
    </row>
  </sheetData>
  <mergeCells count="2">
    <mergeCell ref="A1:J1"/>
    <mergeCell ref="B2:C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R33</vt:lpstr>
      <vt:lpstr>Per Capita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Williston</dc:creator>
  <cp:lastModifiedBy>Tracey</cp:lastModifiedBy>
  <cp:lastPrinted>2020-07-23T14:44:05Z</cp:lastPrinted>
  <dcterms:created xsi:type="dcterms:W3CDTF">2018-11-16T18:14:04Z</dcterms:created>
  <dcterms:modified xsi:type="dcterms:W3CDTF">2021-08-10T17:43:32Z</dcterms:modified>
</cp:coreProperties>
</file>